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3" documentId="13_ncr:1_{3AB1DA26-4232-4CCE-AFA0-D614EDA03839}" xr6:coauthVersionLast="47" xr6:coauthVersionMax="47" xr10:uidLastSave="{41D7E6CF-A8D3-4FD4-A205-704674D52BA3}"/>
  <bookViews>
    <workbookView xWindow="-108" yWindow="-108" windowWidth="23256" windowHeight="12456" tabRatio="963" activeTab="2" xr2:uid="{00000000-000D-0000-FFFF-FFFF00000000}"/>
  </bookViews>
  <sheets>
    <sheet name="大会申込み" sheetId="85" r:id="rId1"/>
    <sheet name="記入要領" sheetId="69" r:id="rId2"/>
    <sheet name="参加組数一覧" sheetId="28" r:id="rId3"/>
    <sheet name="一般男子" sheetId="1" r:id="rId4"/>
    <sheet name="35男子" sheetId="67" r:id="rId5"/>
    <sheet name="45男子" sheetId="68" r:id="rId6"/>
    <sheet name="S男子50" sheetId="70" r:id="rId7"/>
    <sheet name="S男子55" sheetId="71" r:id="rId8"/>
    <sheet name="S男子60" sheetId="72" r:id="rId9"/>
    <sheet name="S男子65" sheetId="73" r:id="rId10"/>
    <sheet name="S男子70" sheetId="74" r:id="rId11"/>
    <sheet name="S男子75" sheetId="86" r:id="rId12"/>
    <sheet name="2級以下男子" sheetId="83" r:id="rId13"/>
    <sheet name="一般女子" sheetId="75" r:id="rId14"/>
    <sheet name="35女子" sheetId="76" r:id="rId15"/>
    <sheet name="45女子" sheetId="77" r:id="rId16"/>
    <sheet name="S女子50" sheetId="78" r:id="rId17"/>
    <sheet name="S女子55" sheetId="79" r:id="rId18"/>
    <sheet name="S女子60" sheetId="80" r:id="rId19"/>
    <sheet name="S女子65" sheetId="81" r:id="rId20"/>
    <sheet name="S女子70" sheetId="82" r:id="rId21"/>
    <sheet name="S女子75" sheetId="87" r:id="rId22"/>
    <sheet name="2級以下女子" sheetId="84" r:id="rId23"/>
    <sheet name="data" sheetId="50" r:id="rId24"/>
  </sheets>
  <definedNames>
    <definedName name="_xlnm._FilterDatabase" localSheetId="23" hidden="1">data!$A$1:$AA$1201</definedName>
    <definedName name="_xlnm.Print_Area" localSheetId="22">'2級以下女子'!$A$1:$J$46</definedName>
    <definedName name="_xlnm.Print_Area" localSheetId="12">'2級以下男子'!$A$1:$J$46</definedName>
    <definedName name="_xlnm.Print_Area" localSheetId="14">'35女子'!$A$1:$J$46</definedName>
    <definedName name="_xlnm.Print_Area" localSheetId="4">'35男子'!$A$1:$J$46</definedName>
    <definedName name="_xlnm.Print_Area" localSheetId="15">'45女子'!$A$1:$J$46</definedName>
    <definedName name="_xlnm.Print_Area" localSheetId="5">'45男子'!$A$1:$J$46</definedName>
    <definedName name="_xlnm.Print_Area" localSheetId="16">S女子50!$A$1:$J$46</definedName>
    <definedName name="_xlnm.Print_Area" localSheetId="17">S女子55!$A$1:$J$46</definedName>
    <definedName name="_xlnm.Print_Area" localSheetId="18">S女子60!$A$1:$J$46</definedName>
    <definedName name="_xlnm.Print_Area" localSheetId="19">S女子65!$A$1:$J$46</definedName>
    <definedName name="_xlnm.Print_Area" localSheetId="20">S女子70!$A$1:$J$46</definedName>
    <definedName name="_xlnm.Print_Area" localSheetId="21">S女子75!$A$1:$J$46</definedName>
    <definedName name="_xlnm.Print_Area" localSheetId="6">S男子50!$A$1:$J$46</definedName>
    <definedName name="_xlnm.Print_Area" localSheetId="7">S男子55!$A$1:$J$46</definedName>
    <definedName name="_xlnm.Print_Area" localSheetId="8">S男子60!$A$1:$J$46</definedName>
    <definedName name="_xlnm.Print_Area" localSheetId="9">S男子65!$A$1:$J$46</definedName>
    <definedName name="_xlnm.Print_Area" localSheetId="10">S男子70!$A$1:$J$46</definedName>
    <definedName name="_xlnm.Print_Area" localSheetId="11">S男子75!$A$1:$J$46</definedName>
    <definedName name="_xlnm.Print_Area" localSheetId="13">一般女子!$A$1:$J$46</definedName>
    <definedName name="_xlnm.Print_Area" localSheetId="3">一般男子!$A$1:$J$46</definedName>
    <definedName name="_xlnm.Print_Area" localSheetId="2">参加組数一覧!$A$1:$F$35</definedName>
  </definedNames>
  <calcPr calcId="191029"/>
</workbook>
</file>

<file path=xl/calcChain.xml><?xml version="1.0" encoding="utf-8"?>
<calcChain xmlns="http://schemas.openxmlformats.org/spreadsheetml/2006/main">
  <c r="E15" i="28" l="1"/>
  <c r="E32" i="28" l="1"/>
  <c r="E22" i="28"/>
  <c r="I46" i="87" l="1"/>
  <c r="H46" i="87"/>
  <c r="F46" i="87"/>
  <c r="E46" i="87"/>
  <c r="D46" i="87"/>
  <c r="C46" i="87"/>
  <c r="I45" i="87"/>
  <c r="H45" i="87"/>
  <c r="F45" i="87"/>
  <c r="E45" i="87"/>
  <c r="D45" i="87"/>
  <c r="C45" i="87"/>
  <c r="I44" i="87"/>
  <c r="H44" i="87"/>
  <c r="F44" i="87"/>
  <c r="E44" i="87"/>
  <c r="D44" i="87"/>
  <c r="C44" i="87"/>
  <c r="I43" i="87"/>
  <c r="H43" i="87"/>
  <c r="F43" i="87"/>
  <c r="E43" i="87"/>
  <c r="D43" i="87"/>
  <c r="C43" i="87"/>
  <c r="I42" i="87"/>
  <c r="H42" i="87"/>
  <c r="F42" i="87"/>
  <c r="E42" i="87"/>
  <c r="D42" i="87"/>
  <c r="C42" i="87"/>
  <c r="I41" i="87"/>
  <c r="H41" i="87"/>
  <c r="F41" i="87"/>
  <c r="E41" i="87"/>
  <c r="D41" i="87"/>
  <c r="C41" i="87"/>
  <c r="I40" i="87"/>
  <c r="H40" i="87"/>
  <c r="F40" i="87"/>
  <c r="E40" i="87"/>
  <c r="D40" i="87"/>
  <c r="C40" i="87"/>
  <c r="I39" i="87"/>
  <c r="H39" i="87"/>
  <c r="F39" i="87"/>
  <c r="E39" i="87"/>
  <c r="D39" i="87"/>
  <c r="C39" i="87"/>
  <c r="I38" i="87"/>
  <c r="H38" i="87"/>
  <c r="F38" i="87"/>
  <c r="E38" i="87"/>
  <c r="D38" i="87"/>
  <c r="C38" i="87"/>
  <c r="I37" i="87"/>
  <c r="H37" i="87"/>
  <c r="F37" i="87"/>
  <c r="E37" i="87"/>
  <c r="D37" i="87"/>
  <c r="C37" i="87"/>
  <c r="I36" i="87"/>
  <c r="H36" i="87"/>
  <c r="F36" i="87"/>
  <c r="E36" i="87"/>
  <c r="D36" i="87"/>
  <c r="C36" i="87"/>
  <c r="I35" i="87"/>
  <c r="H35" i="87"/>
  <c r="F35" i="87"/>
  <c r="E35" i="87"/>
  <c r="D35" i="87"/>
  <c r="C35" i="87"/>
  <c r="I34" i="87"/>
  <c r="H34" i="87"/>
  <c r="F34" i="87"/>
  <c r="E34" i="87"/>
  <c r="D34" i="87"/>
  <c r="C34" i="87"/>
  <c r="I33" i="87"/>
  <c r="H33" i="87"/>
  <c r="F33" i="87"/>
  <c r="E33" i="87"/>
  <c r="D33" i="87"/>
  <c r="C33" i="87"/>
  <c r="I32" i="87"/>
  <c r="H32" i="87"/>
  <c r="F32" i="87"/>
  <c r="E32" i="87"/>
  <c r="D32" i="87"/>
  <c r="C32" i="87"/>
  <c r="I31" i="87"/>
  <c r="H31" i="87"/>
  <c r="F31" i="87"/>
  <c r="E31" i="87"/>
  <c r="D31" i="87"/>
  <c r="C31" i="87"/>
  <c r="I30" i="87"/>
  <c r="H30" i="87"/>
  <c r="F30" i="87"/>
  <c r="E30" i="87"/>
  <c r="D30" i="87"/>
  <c r="C30" i="87"/>
  <c r="I29" i="87"/>
  <c r="H29" i="87"/>
  <c r="F29" i="87"/>
  <c r="E29" i="87"/>
  <c r="D29" i="87"/>
  <c r="C29" i="87"/>
  <c r="I28" i="87"/>
  <c r="H28" i="87"/>
  <c r="F28" i="87"/>
  <c r="E28" i="87"/>
  <c r="D28" i="87"/>
  <c r="C28" i="87"/>
  <c r="I27" i="87"/>
  <c r="H27" i="87"/>
  <c r="F27" i="87"/>
  <c r="E27" i="87"/>
  <c r="D27" i="87"/>
  <c r="C27" i="87"/>
  <c r="I26" i="87"/>
  <c r="H26" i="87"/>
  <c r="F26" i="87"/>
  <c r="E26" i="87"/>
  <c r="D26" i="87"/>
  <c r="C26" i="87"/>
  <c r="I25" i="87"/>
  <c r="H25" i="87"/>
  <c r="F25" i="87"/>
  <c r="E25" i="87"/>
  <c r="D25" i="87"/>
  <c r="C25" i="87"/>
  <c r="I24" i="87"/>
  <c r="H24" i="87"/>
  <c r="F24" i="87"/>
  <c r="E24" i="87"/>
  <c r="D24" i="87"/>
  <c r="C24" i="87"/>
  <c r="I23" i="87"/>
  <c r="H23" i="87"/>
  <c r="F23" i="87"/>
  <c r="E23" i="87"/>
  <c r="D23" i="87"/>
  <c r="C23" i="87"/>
  <c r="I22" i="87"/>
  <c r="H22" i="87"/>
  <c r="F22" i="87"/>
  <c r="E22" i="87"/>
  <c r="D22" i="87"/>
  <c r="C22" i="87"/>
  <c r="I21" i="87"/>
  <c r="H21" i="87"/>
  <c r="F21" i="87"/>
  <c r="E21" i="87"/>
  <c r="D21" i="87"/>
  <c r="C21" i="87"/>
  <c r="I20" i="87"/>
  <c r="H20" i="87"/>
  <c r="F20" i="87"/>
  <c r="E20" i="87"/>
  <c r="D20" i="87"/>
  <c r="C20" i="87"/>
  <c r="I19" i="87"/>
  <c r="H19" i="87"/>
  <c r="F19" i="87"/>
  <c r="E19" i="87"/>
  <c r="D19" i="87"/>
  <c r="C19" i="87"/>
  <c r="I18" i="87"/>
  <c r="H18" i="87"/>
  <c r="F18" i="87"/>
  <c r="E18" i="87"/>
  <c r="D18" i="87"/>
  <c r="C18" i="87"/>
  <c r="I17" i="87"/>
  <c r="H17" i="87"/>
  <c r="F17" i="87"/>
  <c r="E17" i="87"/>
  <c r="D17" i="87"/>
  <c r="C17" i="87"/>
  <c r="I16" i="87"/>
  <c r="H16" i="87"/>
  <c r="F16" i="87"/>
  <c r="E16" i="87"/>
  <c r="D16" i="87"/>
  <c r="C16" i="87"/>
  <c r="I15" i="87"/>
  <c r="H15" i="87"/>
  <c r="F15" i="87"/>
  <c r="E15" i="87"/>
  <c r="D15" i="87"/>
  <c r="C15" i="87"/>
  <c r="I14" i="87"/>
  <c r="H14" i="87"/>
  <c r="F14" i="87"/>
  <c r="E14" i="87"/>
  <c r="D14" i="87"/>
  <c r="C14" i="87"/>
  <c r="I13" i="87"/>
  <c r="H13" i="87"/>
  <c r="F13" i="87"/>
  <c r="E13" i="87"/>
  <c r="D13" i="87"/>
  <c r="C13" i="87"/>
  <c r="I12" i="87"/>
  <c r="H12" i="87"/>
  <c r="F12" i="87"/>
  <c r="E12" i="87"/>
  <c r="D12" i="87"/>
  <c r="C12" i="87"/>
  <c r="I11" i="87"/>
  <c r="H11" i="87"/>
  <c r="F11" i="87"/>
  <c r="E11" i="87"/>
  <c r="D11" i="87"/>
  <c r="C11" i="87"/>
  <c r="I10" i="87"/>
  <c r="H10" i="87"/>
  <c r="F10" i="87"/>
  <c r="E10" i="87"/>
  <c r="D10" i="87"/>
  <c r="C10" i="87"/>
  <c r="I9" i="87"/>
  <c r="H9" i="87"/>
  <c r="F9" i="87"/>
  <c r="E9" i="87"/>
  <c r="D9" i="87"/>
  <c r="C9" i="87"/>
  <c r="I8" i="87"/>
  <c r="H8" i="87"/>
  <c r="F8" i="87"/>
  <c r="E8" i="87"/>
  <c r="D8" i="87"/>
  <c r="C8" i="87"/>
  <c r="I7" i="87"/>
  <c r="H7" i="87"/>
  <c r="F7" i="87"/>
  <c r="E7" i="87"/>
  <c r="D7" i="87"/>
  <c r="C7" i="87"/>
  <c r="I4" i="87"/>
  <c r="E4" i="87"/>
  <c r="I3" i="87"/>
  <c r="E3" i="87"/>
  <c r="A1" i="87"/>
  <c r="I46" i="86"/>
  <c r="H46" i="86"/>
  <c r="F46" i="86"/>
  <c r="E46" i="86"/>
  <c r="D46" i="86"/>
  <c r="C46" i="86"/>
  <c r="I45" i="86"/>
  <c r="H45" i="86"/>
  <c r="F45" i="86"/>
  <c r="E45" i="86"/>
  <c r="D45" i="86"/>
  <c r="C45" i="86"/>
  <c r="I44" i="86"/>
  <c r="H44" i="86"/>
  <c r="F44" i="86"/>
  <c r="E44" i="86"/>
  <c r="D44" i="86"/>
  <c r="C44" i="86"/>
  <c r="I43" i="86"/>
  <c r="H43" i="86"/>
  <c r="F43" i="86"/>
  <c r="E43" i="86"/>
  <c r="D43" i="86"/>
  <c r="C43" i="86"/>
  <c r="I42" i="86"/>
  <c r="H42" i="86"/>
  <c r="F42" i="86"/>
  <c r="E42" i="86"/>
  <c r="D42" i="86"/>
  <c r="C42" i="86"/>
  <c r="I41" i="86"/>
  <c r="H41" i="86"/>
  <c r="F41" i="86"/>
  <c r="E41" i="86"/>
  <c r="D41" i="86"/>
  <c r="C41" i="86"/>
  <c r="I40" i="86"/>
  <c r="H40" i="86"/>
  <c r="F40" i="86"/>
  <c r="E40" i="86"/>
  <c r="D40" i="86"/>
  <c r="C40" i="86"/>
  <c r="I39" i="86"/>
  <c r="H39" i="86"/>
  <c r="F39" i="86"/>
  <c r="E39" i="86"/>
  <c r="D39" i="86"/>
  <c r="C39" i="86"/>
  <c r="I38" i="86"/>
  <c r="H38" i="86"/>
  <c r="F38" i="86"/>
  <c r="E38" i="86"/>
  <c r="D38" i="86"/>
  <c r="C38" i="86"/>
  <c r="I37" i="86"/>
  <c r="H37" i="86"/>
  <c r="F37" i="86"/>
  <c r="E37" i="86"/>
  <c r="D37" i="86"/>
  <c r="C37" i="86"/>
  <c r="I36" i="86"/>
  <c r="H36" i="86"/>
  <c r="F36" i="86"/>
  <c r="E36" i="86"/>
  <c r="D36" i="86"/>
  <c r="C36" i="86"/>
  <c r="I35" i="86"/>
  <c r="H35" i="86"/>
  <c r="F35" i="86"/>
  <c r="E35" i="86"/>
  <c r="D35" i="86"/>
  <c r="C35" i="86"/>
  <c r="I34" i="86"/>
  <c r="H34" i="86"/>
  <c r="F34" i="86"/>
  <c r="E34" i="86"/>
  <c r="D34" i="86"/>
  <c r="C34" i="86"/>
  <c r="I33" i="86"/>
  <c r="H33" i="86"/>
  <c r="F33" i="86"/>
  <c r="E33" i="86"/>
  <c r="D33" i="86"/>
  <c r="C33" i="86"/>
  <c r="I32" i="86"/>
  <c r="H32" i="86"/>
  <c r="F32" i="86"/>
  <c r="E32" i="86"/>
  <c r="D32" i="86"/>
  <c r="C32" i="86"/>
  <c r="I31" i="86"/>
  <c r="H31" i="86"/>
  <c r="F31" i="86"/>
  <c r="E31" i="86"/>
  <c r="D31" i="86"/>
  <c r="C31" i="86"/>
  <c r="I30" i="86"/>
  <c r="H30" i="86"/>
  <c r="F30" i="86"/>
  <c r="E30" i="86"/>
  <c r="D30" i="86"/>
  <c r="C30" i="86"/>
  <c r="I29" i="86"/>
  <c r="H29" i="86"/>
  <c r="F29" i="86"/>
  <c r="E29" i="86"/>
  <c r="D29" i="86"/>
  <c r="C29" i="86"/>
  <c r="I28" i="86"/>
  <c r="H28" i="86"/>
  <c r="F28" i="86"/>
  <c r="E28" i="86"/>
  <c r="D28" i="86"/>
  <c r="C28" i="86"/>
  <c r="I27" i="86"/>
  <c r="H27" i="86"/>
  <c r="F27" i="86"/>
  <c r="E27" i="86"/>
  <c r="D27" i="86"/>
  <c r="C27" i="86"/>
  <c r="I26" i="86"/>
  <c r="H26" i="86"/>
  <c r="F26" i="86"/>
  <c r="E26" i="86"/>
  <c r="D26" i="86"/>
  <c r="C26" i="86"/>
  <c r="I25" i="86"/>
  <c r="H25" i="86"/>
  <c r="F25" i="86"/>
  <c r="E25" i="86"/>
  <c r="D25" i="86"/>
  <c r="C25" i="86"/>
  <c r="I24" i="86"/>
  <c r="H24" i="86"/>
  <c r="F24" i="86"/>
  <c r="E24" i="86"/>
  <c r="D24" i="86"/>
  <c r="C24" i="86"/>
  <c r="I23" i="86"/>
  <c r="H23" i="86"/>
  <c r="F23" i="86"/>
  <c r="E23" i="86"/>
  <c r="D23" i="86"/>
  <c r="C23" i="86"/>
  <c r="I22" i="86"/>
  <c r="H22" i="86"/>
  <c r="F22" i="86"/>
  <c r="E22" i="86"/>
  <c r="D22" i="86"/>
  <c r="C22" i="86"/>
  <c r="I21" i="86"/>
  <c r="H21" i="86"/>
  <c r="F21" i="86"/>
  <c r="E21" i="86"/>
  <c r="D21" i="86"/>
  <c r="C21" i="86"/>
  <c r="I20" i="86"/>
  <c r="H20" i="86"/>
  <c r="F20" i="86"/>
  <c r="E20" i="86"/>
  <c r="D20" i="86"/>
  <c r="C20" i="86"/>
  <c r="I19" i="86"/>
  <c r="H19" i="86"/>
  <c r="F19" i="86"/>
  <c r="E19" i="86"/>
  <c r="D19" i="86"/>
  <c r="C19" i="86"/>
  <c r="I18" i="86"/>
  <c r="H18" i="86"/>
  <c r="F18" i="86"/>
  <c r="E18" i="86"/>
  <c r="D18" i="86"/>
  <c r="C18" i="86"/>
  <c r="I17" i="86"/>
  <c r="H17" i="86"/>
  <c r="F17" i="86"/>
  <c r="E17" i="86"/>
  <c r="D17" i="86"/>
  <c r="C17" i="86"/>
  <c r="I16" i="86"/>
  <c r="H16" i="86"/>
  <c r="F16" i="86"/>
  <c r="E16" i="86"/>
  <c r="D16" i="86"/>
  <c r="C16" i="86"/>
  <c r="I15" i="86"/>
  <c r="H15" i="86"/>
  <c r="F15" i="86"/>
  <c r="E15" i="86"/>
  <c r="D15" i="86"/>
  <c r="C15" i="86"/>
  <c r="I14" i="86"/>
  <c r="H14" i="86"/>
  <c r="F14" i="86"/>
  <c r="E14" i="86"/>
  <c r="D14" i="86"/>
  <c r="C14" i="86"/>
  <c r="I13" i="86"/>
  <c r="H13" i="86"/>
  <c r="F13" i="86"/>
  <c r="E13" i="86"/>
  <c r="D13" i="86"/>
  <c r="C13" i="86"/>
  <c r="I12" i="86"/>
  <c r="H12" i="86"/>
  <c r="F12" i="86"/>
  <c r="E12" i="86"/>
  <c r="D12" i="86"/>
  <c r="C12" i="86"/>
  <c r="I11" i="86"/>
  <c r="H11" i="86"/>
  <c r="F11" i="86"/>
  <c r="E11" i="86"/>
  <c r="D11" i="86"/>
  <c r="C11" i="86"/>
  <c r="I10" i="86"/>
  <c r="H10" i="86"/>
  <c r="F10" i="86"/>
  <c r="E10" i="86"/>
  <c r="D10" i="86"/>
  <c r="C10" i="86"/>
  <c r="I9" i="86"/>
  <c r="H9" i="86"/>
  <c r="F9" i="86"/>
  <c r="E9" i="86"/>
  <c r="D9" i="86"/>
  <c r="C9" i="86"/>
  <c r="I8" i="86"/>
  <c r="H8" i="86"/>
  <c r="F8" i="86"/>
  <c r="E8" i="86"/>
  <c r="D8" i="86"/>
  <c r="C8" i="86"/>
  <c r="I7" i="86"/>
  <c r="H7" i="86"/>
  <c r="F7" i="86"/>
  <c r="E7" i="86"/>
  <c r="D7" i="86"/>
  <c r="C7" i="86"/>
  <c r="I4" i="86"/>
  <c r="E4" i="86"/>
  <c r="I3" i="86"/>
  <c r="E3" i="86"/>
  <c r="A1" i="86"/>
  <c r="A1" i="67" l="1"/>
  <c r="A1" i="68"/>
  <c r="A1" i="70"/>
  <c r="A1" i="71"/>
  <c r="A1" i="72"/>
  <c r="A1" i="73"/>
  <c r="A1" i="74"/>
  <c r="A1" i="83"/>
  <c r="A1" i="75"/>
  <c r="A1" i="76"/>
  <c r="A1" i="77"/>
  <c r="A1" i="78"/>
  <c r="A1" i="79"/>
  <c r="A1" i="80"/>
  <c r="A1" i="81"/>
  <c r="A1" i="82"/>
  <c r="A1" i="84"/>
  <c r="A1" i="1"/>
  <c r="I46" i="84" l="1"/>
  <c r="H46" i="84"/>
  <c r="F46" i="84"/>
  <c r="E46" i="84"/>
  <c r="D46" i="84"/>
  <c r="C46" i="84"/>
  <c r="I45" i="84"/>
  <c r="H45" i="84"/>
  <c r="F45" i="84"/>
  <c r="E45" i="84"/>
  <c r="D45" i="84"/>
  <c r="C45" i="84"/>
  <c r="I44" i="84"/>
  <c r="H44" i="84"/>
  <c r="F44" i="84"/>
  <c r="E44" i="84"/>
  <c r="D44" i="84"/>
  <c r="C44" i="84"/>
  <c r="I43" i="84"/>
  <c r="H43" i="84"/>
  <c r="F43" i="84"/>
  <c r="E43" i="84"/>
  <c r="D43" i="84"/>
  <c r="C43" i="84"/>
  <c r="I42" i="84"/>
  <c r="H42" i="84"/>
  <c r="F42" i="84"/>
  <c r="E42" i="84"/>
  <c r="D42" i="84"/>
  <c r="C42" i="84"/>
  <c r="I41" i="84"/>
  <c r="H41" i="84"/>
  <c r="F41" i="84"/>
  <c r="E41" i="84"/>
  <c r="D41" i="84"/>
  <c r="C41" i="84"/>
  <c r="I40" i="84"/>
  <c r="H40" i="84"/>
  <c r="F40" i="84"/>
  <c r="E40" i="84"/>
  <c r="D40" i="84"/>
  <c r="C40" i="84"/>
  <c r="I39" i="84"/>
  <c r="H39" i="84"/>
  <c r="F39" i="84"/>
  <c r="E39" i="84"/>
  <c r="D39" i="84"/>
  <c r="C39" i="84"/>
  <c r="I4" i="84"/>
  <c r="E4" i="84"/>
  <c r="I3" i="84"/>
  <c r="E3" i="84"/>
  <c r="I46" i="83"/>
  <c r="H46" i="83"/>
  <c r="F46" i="83"/>
  <c r="E46" i="83"/>
  <c r="D46" i="83"/>
  <c r="C46" i="83"/>
  <c r="I45" i="83"/>
  <c r="H45" i="83"/>
  <c r="F45" i="83"/>
  <c r="E45" i="83"/>
  <c r="D45" i="83"/>
  <c r="C45" i="83"/>
  <c r="I44" i="83"/>
  <c r="H44" i="83"/>
  <c r="F44" i="83"/>
  <c r="E44" i="83"/>
  <c r="D44" i="83"/>
  <c r="C44" i="83"/>
  <c r="I43" i="83"/>
  <c r="H43" i="83"/>
  <c r="F43" i="83"/>
  <c r="E43" i="83"/>
  <c r="D43" i="83"/>
  <c r="C43" i="83"/>
  <c r="I42" i="83"/>
  <c r="H42" i="83"/>
  <c r="F42" i="83"/>
  <c r="E42" i="83"/>
  <c r="D42" i="83"/>
  <c r="C42" i="83"/>
  <c r="I41" i="83"/>
  <c r="H41" i="83"/>
  <c r="F41" i="83"/>
  <c r="E41" i="83"/>
  <c r="D41" i="83"/>
  <c r="C41" i="83"/>
  <c r="I40" i="83"/>
  <c r="H40" i="83"/>
  <c r="F40" i="83"/>
  <c r="E40" i="83"/>
  <c r="D40" i="83"/>
  <c r="C40" i="83"/>
  <c r="I39" i="83"/>
  <c r="H39" i="83"/>
  <c r="F39" i="83"/>
  <c r="E39" i="83"/>
  <c r="D39" i="83"/>
  <c r="C39" i="83"/>
  <c r="I4" i="83"/>
  <c r="E4" i="83"/>
  <c r="I3" i="83"/>
  <c r="E3" i="83"/>
  <c r="I46" i="82"/>
  <c r="H46" i="82"/>
  <c r="F46" i="82"/>
  <c r="E46" i="82"/>
  <c r="D46" i="82"/>
  <c r="C46" i="82"/>
  <c r="I45" i="82"/>
  <c r="H45" i="82"/>
  <c r="F45" i="82"/>
  <c r="E45" i="82"/>
  <c r="D45" i="82"/>
  <c r="C45" i="82"/>
  <c r="I44" i="82"/>
  <c r="H44" i="82"/>
  <c r="F44" i="82"/>
  <c r="E44" i="82"/>
  <c r="D44" i="82"/>
  <c r="C44" i="82"/>
  <c r="I43" i="82"/>
  <c r="H43" i="82"/>
  <c r="F43" i="82"/>
  <c r="E43" i="82"/>
  <c r="D43" i="82"/>
  <c r="C43" i="82"/>
  <c r="I42" i="82"/>
  <c r="H42" i="82"/>
  <c r="F42" i="82"/>
  <c r="E42" i="82"/>
  <c r="D42" i="82"/>
  <c r="C42" i="82"/>
  <c r="I41" i="82"/>
  <c r="H41" i="82"/>
  <c r="F41" i="82"/>
  <c r="E41" i="82"/>
  <c r="D41" i="82"/>
  <c r="C41" i="82"/>
  <c r="I40" i="82"/>
  <c r="H40" i="82"/>
  <c r="F40" i="82"/>
  <c r="E40" i="82"/>
  <c r="D40" i="82"/>
  <c r="C40" i="82"/>
  <c r="I39" i="82"/>
  <c r="H39" i="82"/>
  <c r="F39" i="82"/>
  <c r="E39" i="82"/>
  <c r="D39" i="82"/>
  <c r="C39" i="82"/>
  <c r="I4" i="82"/>
  <c r="E4" i="82"/>
  <c r="I3" i="82"/>
  <c r="E3" i="82"/>
  <c r="I46" i="81"/>
  <c r="H46" i="81"/>
  <c r="F46" i="81"/>
  <c r="E46" i="81"/>
  <c r="D46" i="81"/>
  <c r="C46" i="81"/>
  <c r="I45" i="81"/>
  <c r="H45" i="81"/>
  <c r="F45" i="81"/>
  <c r="E45" i="81"/>
  <c r="D45" i="81"/>
  <c r="C45" i="81"/>
  <c r="I44" i="81"/>
  <c r="H44" i="81"/>
  <c r="F44" i="81"/>
  <c r="E44" i="81"/>
  <c r="D44" i="81"/>
  <c r="C44" i="81"/>
  <c r="I43" i="81"/>
  <c r="H43" i="81"/>
  <c r="F43" i="81"/>
  <c r="E43" i="81"/>
  <c r="D43" i="81"/>
  <c r="C43" i="81"/>
  <c r="I42" i="81"/>
  <c r="H42" i="81"/>
  <c r="F42" i="81"/>
  <c r="E42" i="81"/>
  <c r="D42" i="81"/>
  <c r="C42" i="81"/>
  <c r="I41" i="81"/>
  <c r="H41" i="81"/>
  <c r="F41" i="81"/>
  <c r="E41" i="81"/>
  <c r="D41" i="81"/>
  <c r="C41" i="81"/>
  <c r="I40" i="81"/>
  <c r="H40" i="81"/>
  <c r="F40" i="81"/>
  <c r="E40" i="81"/>
  <c r="D40" i="81"/>
  <c r="C40" i="81"/>
  <c r="I39" i="81"/>
  <c r="H39" i="81"/>
  <c r="F39" i="81"/>
  <c r="E39" i="81"/>
  <c r="D39" i="81"/>
  <c r="C39" i="81"/>
  <c r="I4" i="81"/>
  <c r="E4" i="81"/>
  <c r="I3" i="81"/>
  <c r="E3" i="81"/>
  <c r="I46" i="80"/>
  <c r="H46" i="80"/>
  <c r="F46" i="80"/>
  <c r="E46" i="80"/>
  <c r="D46" i="80"/>
  <c r="C46" i="80"/>
  <c r="I45" i="80"/>
  <c r="H45" i="80"/>
  <c r="F45" i="80"/>
  <c r="E45" i="80"/>
  <c r="D45" i="80"/>
  <c r="C45" i="80"/>
  <c r="I44" i="80"/>
  <c r="H44" i="80"/>
  <c r="F44" i="80"/>
  <c r="E44" i="80"/>
  <c r="D44" i="80"/>
  <c r="C44" i="80"/>
  <c r="I43" i="80"/>
  <c r="H43" i="80"/>
  <c r="F43" i="80"/>
  <c r="E43" i="80"/>
  <c r="D43" i="80"/>
  <c r="C43" i="80"/>
  <c r="I42" i="80"/>
  <c r="H42" i="80"/>
  <c r="F42" i="80"/>
  <c r="E42" i="80"/>
  <c r="D42" i="80"/>
  <c r="C42" i="80"/>
  <c r="I41" i="80"/>
  <c r="H41" i="80"/>
  <c r="F41" i="80"/>
  <c r="E41" i="80"/>
  <c r="D41" i="80"/>
  <c r="C41" i="80"/>
  <c r="I40" i="80"/>
  <c r="H40" i="80"/>
  <c r="F40" i="80"/>
  <c r="E40" i="80"/>
  <c r="D40" i="80"/>
  <c r="C40" i="80"/>
  <c r="I39" i="80"/>
  <c r="H39" i="80"/>
  <c r="F39" i="80"/>
  <c r="E39" i="80"/>
  <c r="D39" i="80"/>
  <c r="C39" i="80"/>
  <c r="I4" i="80"/>
  <c r="E4" i="80"/>
  <c r="I3" i="80"/>
  <c r="E3" i="8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4" i="77"/>
  <c r="E4" i="77"/>
  <c r="I3" i="77"/>
  <c r="E3" i="77"/>
  <c r="I46" i="76"/>
  <c r="H46" i="76"/>
  <c r="F46" i="76"/>
  <c r="E46" i="76"/>
  <c r="D46" i="76"/>
  <c r="C46" i="76"/>
  <c r="I45" i="76"/>
  <c r="H45" i="76"/>
  <c r="F45" i="76"/>
  <c r="E45" i="76"/>
  <c r="D45" i="76"/>
  <c r="C45" i="76"/>
  <c r="I44" i="76"/>
  <c r="H44" i="76"/>
  <c r="F44" i="76"/>
  <c r="E44" i="76"/>
  <c r="D44" i="76"/>
  <c r="C44" i="76"/>
  <c r="I43" i="76"/>
  <c r="H43" i="76"/>
  <c r="F43" i="76"/>
  <c r="E43" i="76"/>
  <c r="D43" i="76"/>
  <c r="C43" i="76"/>
  <c r="I42" i="76"/>
  <c r="H42" i="76"/>
  <c r="F42" i="76"/>
  <c r="E42" i="76"/>
  <c r="D42" i="76"/>
  <c r="C42" i="76"/>
  <c r="I41" i="76"/>
  <c r="H41" i="76"/>
  <c r="F41" i="76"/>
  <c r="E41" i="76"/>
  <c r="D41" i="76"/>
  <c r="C41" i="76"/>
  <c r="I40" i="76"/>
  <c r="H40" i="76"/>
  <c r="F40" i="76"/>
  <c r="E40" i="76"/>
  <c r="D40" i="76"/>
  <c r="C40" i="76"/>
  <c r="I39" i="76"/>
  <c r="H39" i="76"/>
  <c r="F39" i="76"/>
  <c r="E39" i="76"/>
  <c r="D39" i="76"/>
  <c r="C39" i="76"/>
  <c r="I4" i="76"/>
  <c r="E4" i="76"/>
  <c r="I3" i="76"/>
  <c r="E3" i="76"/>
  <c r="I46" i="75"/>
  <c r="H46" i="75"/>
  <c r="F46" i="75"/>
  <c r="E46" i="75"/>
  <c r="D46" i="75"/>
  <c r="C46" i="75"/>
  <c r="I45" i="75"/>
  <c r="H45" i="75"/>
  <c r="F45" i="75"/>
  <c r="E45" i="75"/>
  <c r="D45" i="75"/>
  <c r="C45" i="75"/>
  <c r="I44" i="75"/>
  <c r="H44" i="75"/>
  <c r="F44" i="75"/>
  <c r="E44" i="75"/>
  <c r="D44" i="75"/>
  <c r="C44" i="75"/>
  <c r="I43" i="75"/>
  <c r="H43" i="75"/>
  <c r="F43" i="75"/>
  <c r="E43" i="75"/>
  <c r="D43" i="75"/>
  <c r="C43" i="75"/>
  <c r="I42" i="75"/>
  <c r="H42" i="75"/>
  <c r="F42" i="75"/>
  <c r="E42" i="75"/>
  <c r="D42" i="75"/>
  <c r="C42" i="75"/>
  <c r="I41" i="75"/>
  <c r="H41" i="75"/>
  <c r="F41" i="75"/>
  <c r="E41" i="75"/>
  <c r="D41" i="75"/>
  <c r="C41" i="75"/>
  <c r="I40" i="75"/>
  <c r="H40" i="75"/>
  <c r="F40" i="75"/>
  <c r="E40" i="75"/>
  <c r="D40" i="75"/>
  <c r="C40" i="75"/>
  <c r="I39" i="75"/>
  <c r="H39" i="75"/>
  <c r="F39" i="75"/>
  <c r="E39" i="75"/>
  <c r="D39" i="75"/>
  <c r="C39" i="75"/>
  <c r="I4" i="75"/>
  <c r="E4" i="75"/>
  <c r="I3" i="75"/>
  <c r="E3" i="75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E33" i="28"/>
  <c r="E31" i="28"/>
  <c r="E30" i="28"/>
  <c r="E29" i="28"/>
  <c r="E28" i="28"/>
  <c r="E27" i="28"/>
  <c r="E26" i="28"/>
  <c r="E25" i="28"/>
  <c r="E24" i="28"/>
  <c r="E23" i="28"/>
  <c r="E21" i="28"/>
  <c r="E20" i="28"/>
  <c r="E19" i="28"/>
  <c r="E18" i="28"/>
  <c r="E17" i="28"/>
  <c r="E16" i="28"/>
  <c r="E14" i="28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34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H7" i="1" s="1"/>
  <c r="A5" i="50"/>
  <c r="I8" i="1" s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C8" i="1"/>
  <c r="I4" i="1"/>
  <c r="I3" i="1"/>
  <c r="C9" i="1" l="1"/>
  <c r="E10" i="1"/>
  <c r="I11" i="1"/>
  <c r="C13" i="1"/>
  <c r="E14" i="1"/>
  <c r="I15" i="1"/>
  <c r="C17" i="1"/>
  <c r="E18" i="1"/>
  <c r="I19" i="1"/>
  <c r="C21" i="1"/>
  <c r="E22" i="1"/>
  <c r="I23" i="1"/>
  <c r="C25" i="1"/>
  <c r="E26" i="1"/>
  <c r="I27" i="1"/>
  <c r="C29" i="1"/>
  <c r="E30" i="1"/>
  <c r="I31" i="1"/>
  <c r="C33" i="1"/>
  <c r="E34" i="1"/>
  <c r="I35" i="1"/>
  <c r="C37" i="1"/>
  <c r="E38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I38" i="84"/>
  <c r="F37" i="84"/>
  <c r="D36" i="84"/>
  <c r="I34" i="84"/>
  <c r="F33" i="84"/>
  <c r="D32" i="84"/>
  <c r="I30" i="84"/>
  <c r="F29" i="84"/>
  <c r="D28" i="84"/>
  <c r="I26" i="84"/>
  <c r="F25" i="84"/>
  <c r="D24" i="84"/>
  <c r="I22" i="84"/>
  <c r="F21" i="84"/>
  <c r="D20" i="84"/>
  <c r="I18" i="84"/>
  <c r="F17" i="84"/>
  <c r="D16" i="84"/>
  <c r="I14" i="84"/>
  <c r="F13" i="84"/>
  <c r="D12" i="84"/>
  <c r="I10" i="84"/>
  <c r="F9" i="84"/>
  <c r="D8" i="84"/>
  <c r="E38" i="83"/>
  <c r="C37" i="83"/>
  <c r="H35" i="83"/>
  <c r="E34" i="83"/>
  <c r="C33" i="83"/>
  <c r="H31" i="83"/>
  <c r="E30" i="83"/>
  <c r="C29" i="83"/>
  <c r="H27" i="83"/>
  <c r="E26" i="83"/>
  <c r="C25" i="83"/>
  <c r="H23" i="83"/>
  <c r="E22" i="83"/>
  <c r="C21" i="83"/>
  <c r="H19" i="83"/>
  <c r="E18" i="83"/>
  <c r="C17" i="83"/>
  <c r="H15" i="83"/>
  <c r="E14" i="83"/>
  <c r="C13" i="83"/>
  <c r="H11" i="83"/>
  <c r="E10" i="83"/>
  <c r="C9" i="83"/>
  <c r="H7" i="83"/>
  <c r="I37" i="82"/>
  <c r="F36" i="82"/>
  <c r="D35" i="82"/>
  <c r="I33" i="82"/>
  <c r="F32" i="82"/>
  <c r="D31" i="82"/>
  <c r="I29" i="82"/>
  <c r="F28" i="82"/>
  <c r="D27" i="82"/>
  <c r="I25" i="82"/>
  <c r="F24" i="82"/>
  <c r="D23" i="82"/>
  <c r="I21" i="82"/>
  <c r="F20" i="82"/>
  <c r="D19" i="82"/>
  <c r="I17" i="82"/>
  <c r="F16" i="82"/>
  <c r="D15" i="82"/>
  <c r="I13" i="82"/>
  <c r="F12" i="82"/>
  <c r="D11" i="82"/>
  <c r="I9" i="82"/>
  <c r="F8" i="82"/>
  <c r="D7" i="82"/>
  <c r="H38" i="81"/>
  <c r="E37" i="81"/>
  <c r="C36" i="81"/>
  <c r="H34" i="81"/>
  <c r="E33" i="81"/>
  <c r="C32" i="81"/>
  <c r="H30" i="81"/>
  <c r="E29" i="81"/>
  <c r="C28" i="81"/>
  <c r="H26" i="81"/>
  <c r="E25" i="81"/>
  <c r="H38" i="84"/>
  <c r="E37" i="84"/>
  <c r="C36" i="84"/>
  <c r="H34" i="84"/>
  <c r="E33" i="84"/>
  <c r="C32" i="84"/>
  <c r="H30" i="84"/>
  <c r="E29" i="84"/>
  <c r="C28" i="84"/>
  <c r="H26" i="84"/>
  <c r="E25" i="84"/>
  <c r="C24" i="84"/>
  <c r="H22" i="84"/>
  <c r="E21" i="84"/>
  <c r="C20" i="84"/>
  <c r="H18" i="84"/>
  <c r="E17" i="84"/>
  <c r="C16" i="84"/>
  <c r="H14" i="84"/>
  <c r="E13" i="84"/>
  <c r="C12" i="84"/>
  <c r="H10" i="84"/>
  <c r="E9" i="84"/>
  <c r="C8" i="84"/>
  <c r="D38" i="83"/>
  <c r="I36" i="83"/>
  <c r="F35" i="83"/>
  <c r="D34" i="83"/>
  <c r="I32" i="83"/>
  <c r="F31" i="83"/>
  <c r="D30" i="83"/>
  <c r="I28" i="83"/>
  <c r="F27" i="83"/>
  <c r="D26" i="83"/>
  <c r="I24" i="83"/>
  <c r="F23" i="83"/>
  <c r="D22" i="83"/>
  <c r="I20" i="83"/>
  <c r="F19" i="83"/>
  <c r="D18" i="83"/>
  <c r="I16" i="83"/>
  <c r="F15" i="83"/>
  <c r="D14" i="83"/>
  <c r="I12" i="83"/>
  <c r="F11" i="83"/>
  <c r="D10" i="83"/>
  <c r="I8" i="83"/>
  <c r="F7" i="83"/>
  <c r="H37" i="82"/>
  <c r="E36" i="82"/>
  <c r="C35" i="82"/>
  <c r="H33" i="82"/>
  <c r="E32" i="82"/>
  <c r="C31" i="82"/>
  <c r="H29" i="82"/>
  <c r="E28" i="82"/>
  <c r="C27" i="82"/>
  <c r="H25" i="82"/>
  <c r="E24" i="82"/>
  <c r="C23" i="82"/>
  <c r="H21" i="82"/>
  <c r="E20" i="82"/>
  <c r="C19" i="82"/>
  <c r="H17" i="82"/>
  <c r="E16" i="82"/>
  <c r="C15" i="82"/>
  <c r="H13" i="82"/>
  <c r="E12" i="82"/>
  <c r="C11" i="82"/>
  <c r="H9" i="82"/>
  <c r="E8" i="82"/>
  <c r="C7" i="82"/>
  <c r="F38" i="81"/>
  <c r="D37" i="81"/>
  <c r="I35" i="81"/>
  <c r="F34" i="81"/>
  <c r="D33" i="81"/>
  <c r="I31" i="81"/>
  <c r="F30" i="81"/>
  <c r="D29" i="81"/>
  <c r="I27" i="81"/>
  <c r="F38" i="84"/>
  <c r="D37" i="84"/>
  <c r="I35" i="84"/>
  <c r="F34" i="84"/>
  <c r="D33" i="84"/>
  <c r="I31" i="84"/>
  <c r="F30" i="84"/>
  <c r="D29" i="84"/>
  <c r="I27" i="84"/>
  <c r="F26" i="84"/>
  <c r="D25" i="84"/>
  <c r="I23" i="84"/>
  <c r="F22" i="84"/>
  <c r="D21" i="84"/>
  <c r="I19" i="84"/>
  <c r="F18" i="84"/>
  <c r="D17" i="84"/>
  <c r="I15" i="84"/>
  <c r="F14" i="84"/>
  <c r="D13" i="84"/>
  <c r="I11" i="84"/>
  <c r="F10" i="84"/>
  <c r="D9" i="84"/>
  <c r="I7" i="84"/>
  <c r="C38" i="83"/>
  <c r="H36" i="83"/>
  <c r="E35" i="83"/>
  <c r="C34" i="83"/>
  <c r="H32" i="83"/>
  <c r="E31" i="83"/>
  <c r="C30" i="83"/>
  <c r="H28" i="83"/>
  <c r="E27" i="83"/>
  <c r="C26" i="83"/>
  <c r="H24" i="83"/>
  <c r="E23" i="83"/>
  <c r="C22" i="83"/>
  <c r="H20" i="83"/>
  <c r="E19" i="83"/>
  <c r="C18" i="83"/>
  <c r="H16" i="83"/>
  <c r="E15" i="83"/>
  <c r="C14" i="83"/>
  <c r="H12" i="83"/>
  <c r="E11" i="83"/>
  <c r="C10" i="83"/>
  <c r="H8" i="83"/>
  <c r="E7" i="83"/>
  <c r="I38" i="82"/>
  <c r="F37" i="82"/>
  <c r="D36" i="82"/>
  <c r="I34" i="82"/>
  <c r="F33" i="82"/>
  <c r="D32" i="82"/>
  <c r="I30" i="82"/>
  <c r="F29" i="82"/>
  <c r="D28" i="82"/>
  <c r="I26" i="82"/>
  <c r="F25" i="82"/>
  <c r="D24" i="82"/>
  <c r="I22" i="82"/>
  <c r="F21" i="82"/>
  <c r="D20" i="82"/>
  <c r="I18" i="82"/>
  <c r="F17" i="82"/>
  <c r="D16" i="82"/>
  <c r="I14" i="82"/>
  <c r="F13" i="82"/>
  <c r="D12" i="82"/>
  <c r="I10" i="82"/>
  <c r="F9" i="82"/>
  <c r="D8" i="82"/>
  <c r="E38" i="81"/>
  <c r="C37" i="81"/>
  <c r="H35" i="81"/>
  <c r="E34" i="81"/>
  <c r="C33" i="81"/>
  <c r="H31" i="81"/>
  <c r="E30" i="81"/>
  <c r="C29" i="81"/>
  <c r="H27" i="81"/>
  <c r="E26" i="81"/>
  <c r="E38" i="84"/>
  <c r="D38" i="84"/>
  <c r="I36" i="84"/>
  <c r="F35" i="84"/>
  <c r="D34" i="84"/>
  <c r="C38" i="84"/>
  <c r="H36" i="84"/>
  <c r="E35" i="84"/>
  <c r="C34" i="84"/>
  <c r="H32" i="84"/>
  <c r="E31" i="84"/>
  <c r="C30" i="84"/>
  <c r="H28" i="84"/>
  <c r="E27" i="84"/>
  <c r="C26" i="84"/>
  <c r="H24" i="84"/>
  <c r="E23" i="84"/>
  <c r="C22" i="84"/>
  <c r="H20" i="84"/>
  <c r="E19" i="84"/>
  <c r="C18" i="84"/>
  <c r="H16" i="84"/>
  <c r="E15" i="84"/>
  <c r="C14" i="84"/>
  <c r="H12" i="84"/>
  <c r="E11" i="84"/>
  <c r="C10" i="84"/>
  <c r="H8" i="84"/>
  <c r="E7" i="84"/>
  <c r="I38" i="83"/>
  <c r="F37" i="83"/>
  <c r="D36" i="83"/>
  <c r="I34" i="83"/>
  <c r="F33" i="83"/>
  <c r="D32" i="83"/>
  <c r="I30" i="83"/>
  <c r="F29" i="83"/>
  <c r="D28" i="83"/>
  <c r="I26" i="83"/>
  <c r="F25" i="83"/>
  <c r="D24" i="83"/>
  <c r="I22" i="83"/>
  <c r="F21" i="83"/>
  <c r="D20" i="83"/>
  <c r="I18" i="83"/>
  <c r="F17" i="83"/>
  <c r="D16" i="83"/>
  <c r="I14" i="83"/>
  <c r="F13" i="83"/>
  <c r="D12" i="83"/>
  <c r="I10" i="83"/>
  <c r="F9" i="83"/>
  <c r="D8" i="83"/>
  <c r="E38" i="82"/>
  <c r="C37" i="82"/>
  <c r="H35" i="82"/>
  <c r="E34" i="82"/>
  <c r="C33" i="82"/>
  <c r="H31" i="82"/>
  <c r="E30" i="82"/>
  <c r="C29" i="82"/>
  <c r="H27" i="82"/>
  <c r="E26" i="82"/>
  <c r="C25" i="82"/>
  <c r="H23" i="82"/>
  <c r="E22" i="82"/>
  <c r="C21" i="82"/>
  <c r="H19" i="82"/>
  <c r="E18" i="82"/>
  <c r="C17" i="82"/>
  <c r="H15" i="82"/>
  <c r="E14" i="82"/>
  <c r="C13" i="82"/>
  <c r="H11" i="82"/>
  <c r="E10" i="82"/>
  <c r="C9" i="82"/>
  <c r="H7" i="82"/>
  <c r="I37" i="81"/>
  <c r="F36" i="81"/>
  <c r="D35" i="81"/>
  <c r="I33" i="81"/>
  <c r="F32" i="81"/>
  <c r="D31" i="81"/>
  <c r="I29" i="81"/>
  <c r="F28" i="81"/>
  <c r="D27" i="81"/>
  <c r="I25" i="81"/>
  <c r="F24" i="81"/>
  <c r="I37" i="84"/>
  <c r="F36" i="84"/>
  <c r="D35" i="84"/>
  <c r="I33" i="84"/>
  <c r="F32" i="84"/>
  <c r="D31" i="84"/>
  <c r="I29" i="84"/>
  <c r="F28" i="84"/>
  <c r="D27" i="84"/>
  <c r="I25" i="84"/>
  <c r="F24" i="84"/>
  <c r="D23" i="84"/>
  <c r="I21" i="84"/>
  <c r="F20" i="84"/>
  <c r="D19" i="84"/>
  <c r="I17" i="84"/>
  <c r="F16" i="84"/>
  <c r="D15" i="84"/>
  <c r="I13" i="84"/>
  <c r="F12" i="84"/>
  <c r="D11" i="84"/>
  <c r="I9" i="84"/>
  <c r="F8" i="84"/>
  <c r="D7" i="84"/>
  <c r="H38" i="83"/>
  <c r="E37" i="83"/>
  <c r="C36" i="83"/>
  <c r="H34" i="83"/>
  <c r="E33" i="83"/>
  <c r="C32" i="83"/>
  <c r="H30" i="83"/>
  <c r="E29" i="83"/>
  <c r="C28" i="83"/>
  <c r="H26" i="83"/>
  <c r="E25" i="83"/>
  <c r="C24" i="83"/>
  <c r="H22" i="83"/>
  <c r="E21" i="83"/>
  <c r="C20" i="83"/>
  <c r="H18" i="83"/>
  <c r="E17" i="83"/>
  <c r="C16" i="83"/>
  <c r="H14" i="83"/>
  <c r="E13" i="83"/>
  <c r="C12" i="83"/>
  <c r="H10" i="83"/>
  <c r="E9" i="83"/>
  <c r="C8" i="83"/>
  <c r="D38" i="82"/>
  <c r="I36" i="82"/>
  <c r="F35" i="82"/>
  <c r="D34" i="82"/>
  <c r="I32" i="82"/>
  <c r="F31" i="82"/>
  <c r="D30" i="82"/>
  <c r="I28" i="82"/>
  <c r="F27" i="82"/>
  <c r="D26" i="82"/>
  <c r="I24" i="82"/>
  <c r="F23" i="82"/>
  <c r="D22" i="82"/>
  <c r="I20" i="82"/>
  <c r="F19" i="82"/>
  <c r="D18" i="82"/>
  <c r="I16" i="82"/>
  <c r="F15" i="82"/>
  <c r="D14" i="82"/>
  <c r="I12" i="82"/>
  <c r="F11" i="82"/>
  <c r="D10" i="82"/>
  <c r="I8" i="82"/>
  <c r="F7" i="82"/>
  <c r="H37" i="81"/>
  <c r="E36" i="81"/>
  <c r="C35" i="81"/>
  <c r="H33" i="81"/>
  <c r="E32" i="81"/>
  <c r="H37" i="84"/>
  <c r="E36" i="84"/>
  <c r="C35" i="84"/>
  <c r="H33" i="84"/>
  <c r="E32" i="84"/>
  <c r="C31" i="84"/>
  <c r="H29" i="84"/>
  <c r="E28" i="84"/>
  <c r="C27" i="84"/>
  <c r="H25" i="84"/>
  <c r="E24" i="84"/>
  <c r="C23" i="84"/>
  <c r="H21" i="84"/>
  <c r="E20" i="84"/>
  <c r="C19" i="84"/>
  <c r="H17" i="84"/>
  <c r="E16" i="84"/>
  <c r="C15" i="84"/>
  <c r="H13" i="84"/>
  <c r="E12" i="84"/>
  <c r="C11" i="84"/>
  <c r="H9" i="84"/>
  <c r="E8" i="84"/>
  <c r="C7" i="84"/>
  <c r="F38" i="83"/>
  <c r="D37" i="83"/>
  <c r="I35" i="83"/>
  <c r="F34" i="83"/>
  <c r="D33" i="83"/>
  <c r="I31" i="83"/>
  <c r="F30" i="83"/>
  <c r="D29" i="83"/>
  <c r="I27" i="83"/>
  <c r="F26" i="83"/>
  <c r="D25" i="83"/>
  <c r="I23" i="83"/>
  <c r="F22" i="83"/>
  <c r="D21" i="83"/>
  <c r="I19" i="83"/>
  <c r="F18" i="83"/>
  <c r="D17" i="83"/>
  <c r="I15" i="83"/>
  <c r="F14" i="83"/>
  <c r="D13" i="83"/>
  <c r="I11" i="83"/>
  <c r="F10" i="83"/>
  <c r="D9" i="83"/>
  <c r="I7" i="83"/>
  <c r="C38" i="82"/>
  <c r="H36" i="82"/>
  <c r="E35" i="82"/>
  <c r="C34" i="82"/>
  <c r="H32" i="82"/>
  <c r="E31" i="82"/>
  <c r="C30" i="82"/>
  <c r="H28" i="82"/>
  <c r="E27" i="82"/>
  <c r="C26" i="82"/>
  <c r="H24" i="82"/>
  <c r="E23" i="82"/>
  <c r="C22" i="82"/>
  <c r="H20" i="82"/>
  <c r="E19" i="82"/>
  <c r="C18" i="82"/>
  <c r="H16" i="82"/>
  <c r="E15" i="82"/>
  <c r="C14" i="82"/>
  <c r="H12" i="82"/>
  <c r="E11" i="82"/>
  <c r="C10" i="82"/>
  <c r="H8" i="82"/>
  <c r="E7" i="82"/>
  <c r="I38" i="81"/>
  <c r="F37" i="81"/>
  <c r="D36" i="81"/>
  <c r="I34" i="81"/>
  <c r="F33" i="81"/>
  <c r="D32" i="81"/>
  <c r="I30" i="81"/>
  <c r="F29" i="81"/>
  <c r="D28" i="81"/>
  <c r="I26" i="81"/>
  <c r="F25" i="81"/>
  <c r="D24" i="81"/>
  <c r="I22" i="81"/>
  <c r="C37" i="84"/>
  <c r="D30" i="84"/>
  <c r="I24" i="84"/>
  <c r="F19" i="84"/>
  <c r="D14" i="84"/>
  <c r="I8" i="84"/>
  <c r="I37" i="83"/>
  <c r="F32" i="83"/>
  <c r="D27" i="83"/>
  <c r="I21" i="83"/>
  <c r="F16" i="83"/>
  <c r="D11" i="83"/>
  <c r="D37" i="82"/>
  <c r="I31" i="82"/>
  <c r="F26" i="82"/>
  <c r="D21" i="82"/>
  <c r="I15" i="82"/>
  <c r="F10" i="82"/>
  <c r="D34" i="81"/>
  <c r="C30" i="81"/>
  <c r="F26" i="81"/>
  <c r="E24" i="81"/>
  <c r="H22" i="81"/>
  <c r="E21" i="81"/>
  <c r="C20" i="81"/>
  <c r="H18" i="81"/>
  <c r="E17" i="81"/>
  <c r="C16" i="81"/>
  <c r="H14" i="81"/>
  <c r="E13" i="81"/>
  <c r="C12" i="81"/>
  <c r="H10" i="81"/>
  <c r="E9" i="81"/>
  <c r="C8" i="81"/>
  <c r="D38" i="80"/>
  <c r="I36" i="80"/>
  <c r="F35" i="80"/>
  <c r="D34" i="80"/>
  <c r="I32" i="80"/>
  <c r="F31" i="80"/>
  <c r="D30" i="80"/>
  <c r="I28" i="80"/>
  <c r="F27" i="80"/>
  <c r="D26" i="80"/>
  <c r="I24" i="80"/>
  <c r="F23" i="80"/>
  <c r="D22" i="80"/>
  <c r="I20" i="80"/>
  <c r="F19" i="80"/>
  <c r="D18" i="80"/>
  <c r="I16" i="80"/>
  <c r="F15" i="80"/>
  <c r="D14" i="80"/>
  <c r="I12" i="80"/>
  <c r="F11" i="80"/>
  <c r="D10" i="80"/>
  <c r="I8" i="80"/>
  <c r="F7" i="80"/>
  <c r="H37" i="79"/>
  <c r="E36" i="79"/>
  <c r="C35" i="79"/>
  <c r="H33" i="79"/>
  <c r="E32" i="79"/>
  <c r="C31" i="79"/>
  <c r="H29" i="79"/>
  <c r="E28" i="79"/>
  <c r="C27" i="79"/>
  <c r="H25" i="79"/>
  <c r="E24" i="79"/>
  <c r="H35" i="84"/>
  <c r="C29" i="84"/>
  <c r="H23" i="84"/>
  <c r="E18" i="84"/>
  <c r="C13" i="84"/>
  <c r="H7" i="84"/>
  <c r="H37" i="83"/>
  <c r="E32" i="83"/>
  <c r="C27" i="83"/>
  <c r="H21" i="83"/>
  <c r="E16" i="83"/>
  <c r="C11" i="83"/>
  <c r="C36" i="82"/>
  <c r="H30" i="82"/>
  <c r="E25" i="82"/>
  <c r="C20" i="82"/>
  <c r="H14" i="82"/>
  <c r="E9" i="82"/>
  <c r="C34" i="81"/>
  <c r="H29" i="81"/>
  <c r="D26" i="81"/>
  <c r="C24" i="81"/>
  <c r="F22" i="81"/>
  <c r="D21" i="81"/>
  <c r="I19" i="81"/>
  <c r="F18" i="81"/>
  <c r="D17" i="81"/>
  <c r="I15" i="81"/>
  <c r="F14" i="81"/>
  <c r="D13" i="81"/>
  <c r="I11" i="81"/>
  <c r="F10" i="81"/>
  <c r="D9" i="81"/>
  <c r="I7" i="81"/>
  <c r="C38" i="80"/>
  <c r="H36" i="80"/>
  <c r="E35" i="80"/>
  <c r="C34" i="80"/>
  <c r="H32" i="80"/>
  <c r="E31" i="80"/>
  <c r="C30" i="80"/>
  <c r="H28" i="80"/>
  <c r="E27" i="80"/>
  <c r="C26" i="80"/>
  <c r="H24" i="80"/>
  <c r="E23" i="80"/>
  <c r="C22" i="80"/>
  <c r="H20" i="80"/>
  <c r="E19" i="80"/>
  <c r="C18" i="80"/>
  <c r="H16" i="80"/>
  <c r="E15" i="80"/>
  <c r="C14" i="80"/>
  <c r="H12" i="80"/>
  <c r="E11" i="80"/>
  <c r="C10" i="80"/>
  <c r="H8" i="80"/>
  <c r="E7" i="80"/>
  <c r="I38" i="79"/>
  <c r="F37" i="79"/>
  <c r="D36" i="79"/>
  <c r="I34" i="79"/>
  <c r="F33" i="79"/>
  <c r="D32" i="79"/>
  <c r="I30" i="79"/>
  <c r="F29" i="79"/>
  <c r="D28" i="79"/>
  <c r="I26" i="79"/>
  <c r="F25" i="79"/>
  <c r="D24" i="79"/>
  <c r="I22" i="79"/>
  <c r="F21" i="79"/>
  <c r="D20" i="79"/>
  <c r="I18" i="79"/>
  <c r="F17" i="79"/>
  <c r="D16" i="79"/>
  <c r="I14" i="79"/>
  <c r="F13" i="79"/>
  <c r="D12" i="79"/>
  <c r="I10" i="79"/>
  <c r="E34" i="84"/>
  <c r="I28" i="84"/>
  <c r="F23" i="84"/>
  <c r="D18" i="84"/>
  <c r="I12" i="84"/>
  <c r="F7" i="84"/>
  <c r="F36" i="83"/>
  <c r="D31" i="83"/>
  <c r="I25" i="83"/>
  <c r="F20" i="83"/>
  <c r="D15" i="83"/>
  <c r="I9" i="83"/>
  <c r="I35" i="82"/>
  <c r="F30" i="82"/>
  <c r="D25" i="82"/>
  <c r="I19" i="82"/>
  <c r="F14" i="82"/>
  <c r="D9" i="82"/>
  <c r="D38" i="81"/>
  <c r="I32" i="81"/>
  <c r="I28" i="81"/>
  <c r="C26" i="81"/>
  <c r="I23" i="81"/>
  <c r="E22" i="81"/>
  <c r="C21" i="81"/>
  <c r="H19" i="81"/>
  <c r="E18" i="81"/>
  <c r="C17" i="81"/>
  <c r="H15" i="81"/>
  <c r="E14" i="81"/>
  <c r="C13" i="81"/>
  <c r="H11" i="81"/>
  <c r="E10" i="81"/>
  <c r="C9" i="81"/>
  <c r="H7" i="81"/>
  <c r="I37" i="80"/>
  <c r="F36" i="80"/>
  <c r="D35" i="80"/>
  <c r="I33" i="80"/>
  <c r="F32" i="80"/>
  <c r="D31" i="80"/>
  <c r="I29" i="80"/>
  <c r="F28" i="80"/>
  <c r="D27" i="80"/>
  <c r="I25" i="80"/>
  <c r="F24" i="80"/>
  <c r="D23" i="80"/>
  <c r="I21" i="80"/>
  <c r="F20" i="80"/>
  <c r="D19" i="80"/>
  <c r="I17" i="80"/>
  <c r="F16" i="80"/>
  <c r="D15" i="80"/>
  <c r="I13" i="80"/>
  <c r="F12" i="80"/>
  <c r="D11" i="80"/>
  <c r="I9" i="80"/>
  <c r="F8" i="80"/>
  <c r="D7" i="80"/>
  <c r="H38" i="79"/>
  <c r="E37" i="79"/>
  <c r="C36" i="79"/>
  <c r="H34" i="79"/>
  <c r="E33" i="79"/>
  <c r="C32" i="79"/>
  <c r="H30" i="79"/>
  <c r="E29" i="79"/>
  <c r="C28" i="79"/>
  <c r="H26" i="79"/>
  <c r="E25" i="79"/>
  <c r="C24" i="79"/>
  <c r="H22" i="79"/>
  <c r="E21" i="79"/>
  <c r="C20" i="79"/>
  <c r="H18" i="79"/>
  <c r="E17" i="79"/>
  <c r="C16" i="79"/>
  <c r="H14" i="79"/>
  <c r="E13" i="79"/>
  <c r="C12" i="79"/>
  <c r="H10" i="79"/>
  <c r="E9" i="79"/>
  <c r="C8" i="79"/>
  <c r="C33" i="84"/>
  <c r="H27" i="84"/>
  <c r="E22" i="84"/>
  <c r="C17" i="84"/>
  <c r="H11" i="84"/>
  <c r="E36" i="83"/>
  <c r="C31" i="83"/>
  <c r="H25" i="83"/>
  <c r="E20" i="83"/>
  <c r="C15" i="83"/>
  <c r="H9" i="83"/>
  <c r="H34" i="82"/>
  <c r="E29" i="82"/>
  <c r="C24" i="82"/>
  <c r="H18" i="82"/>
  <c r="E13" i="82"/>
  <c r="C8" i="82"/>
  <c r="C38" i="81"/>
  <c r="H32" i="81"/>
  <c r="H28" i="81"/>
  <c r="H25" i="81"/>
  <c r="H23" i="81"/>
  <c r="D22" i="81"/>
  <c r="I20" i="81"/>
  <c r="F19" i="81"/>
  <c r="D18" i="81"/>
  <c r="I16" i="81"/>
  <c r="F15" i="81"/>
  <c r="D14" i="81"/>
  <c r="I12" i="81"/>
  <c r="F11" i="81"/>
  <c r="D10" i="81"/>
  <c r="I8" i="81"/>
  <c r="F7" i="81"/>
  <c r="H37" i="80"/>
  <c r="E36" i="80"/>
  <c r="C35" i="80"/>
  <c r="H33" i="80"/>
  <c r="E32" i="80"/>
  <c r="C31" i="80"/>
  <c r="H29" i="80"/>
  <c r="E28" i="80"/>
  <c r="C27" i="80"/>
  <c r="H25" i="80"/>
  <c r="E24" i="80"/>
  <c r="C23" i="80"/>
  <c r="H21" i="80"/>
  <c r="E20" i="80"/>
  <c r="C19" i="80"/>
  <c r="H17" i="80"/>
  <c r="E16" i="80"/>
  <c r="C15" i="80"/>
  <c r="H13" i="80"/>
  <c r="E12" i="80"/>
  <c r="C11" i="80"/>
  <c r="H9" i="80"/>
  <c r="E8" i="80"/>
  <c r="C7" i="80"/>
  <c r="F38" i="79"/>
  <c r="D37" i="79"/>
  <c r="I35" i="79"/>
  <c r="F34" i="79"/>
  <c r="D33" i="79"/>
  <c r="I31" i="79"/>
  <c r="F30" i="79"/>
  <c r="D29" i="79"/>
  <c r="I27" i="79"/>
  <c r="F26" i="79"/>
  <c r="D25" i="79"/>
  <c r="I23" i="79"/>
  <c r="I32" i="84"/>
  <c r="F27" i="84"/>
  <c r="D22" i="84"/>
  <c r="I16" i="84"/>
  <c r="F11" i="84"/>
  <c r="D35" i="83"/>
  <c r="I29" i="83"/>
  <c r="F24" i="83"/>
  <c r="D19" i="83"/>
  <c r="I13" i="83"/>
  <c r="F8" i="83"/>
  <c r="F34" i="82"/>
  <c r="D29" i="82"/>
  <c r="I23" i="82"/>
  <c r="F18" i="82"/>
  <c r="D13" i="82"/>
  <c r="I7" i="82"/>
  <c r="I36" i="81"/>
  <c r="F31" i="81"/>
  <c r="E28" i="81"/>
  <c r="D25" i="81"/>
  <c r="F23" i="81"/>
  <c r="C22" i="81"/>
  <c r="H20" i="81"/>
  <c r="E19" i="81"/>
  <c r="C18" i="81"/>
  <c r="H16" i="81"/>
  <c r="E15" i="81"/>
  <c r="C14" i="81"/>
  <c r="H12" i="81"/>
  <c r="E11" i="81"/>
  <c r="C10" i="81"/>
  <c r="H8" i="81"/>
  <c r="E7" i="81"/>
  <c r="I38" i="80"/>
  <c r="F37" i="80"/>
  <c r="D36" i="80"/>
  <c r="I34" i="80"/>
  <c r="F33" i="80"/>
  <c r="D32" i="80"/>
  <c r="I30" i="80"/>
  <c r="F29" i="80"/>
  <c r="D28" i="80"/>
  <c r="I26" i="80"/>
  <c r="F25" i="80"/>
  <c r="D24" i="80"/>
  <c r="I22" i="80"/>
  <c r="F21" i="80"/>
  <c r="D20" i="80"/>
  <c r="I18" i="80"/>
  <c r="F17" i="80"/>
  <c r="D16" i="80"/>
  <c r="I14" i="80"/>
  <c r="F13" i="80"/>
  <c r="D12" i="80"/>
  <c r="I10" i="80"/>
  <c r="F9" i="80"/>
  <c r="D8" i="80"/>
  <c r="E38" i="79"/>
  <c r="C37" i="79"/>
  <c r="H35" i="79"/>
  <c r="E34" i="79"/>
  <c r="C33" i="79"/>
  <c r="H31" i="79"/>
  <c r="E30" i="79"/>
  <c r="C29" i="79"/>
  <c r="H27" i="79"/>
  <c r="E26" i="79"/>
  <c r="C25" i="79"/>
  <c r="H23" i="79"/>
  <c r="E22" i="79"/>
  <c r="C21" i="79"/>
  <c r="H19" i="79"/>
  <c r="E18" i="79"/>
  <c r="C17" i="79"/>
  <c r="H15" i="79"/>
  <c r="E14" i="79"/>
  <c r="C13" i="79"/>
  <c r="H11" i="79"/>
  <c r="E10" i="79"/>
  <c r="C9" i="79"/>
  <c r="H7" i="79"/>
  <c r="I37" i="78"/>
  <c r="F36" i="78"/>
  <c r="D35" i="78"/>
  <c r="H31" i="84"/>
  <c r="E26" i="84"/>
  <c r="C21" i="84"/>
  <c r="H15" i="84"/>
  <c r="E10" i="84"/>
  <c r="C35" i="83"/>
  <c r="H29" i="83"/>
  <c r="E24" i="83"/>
  <c r="C19" i="83"/>
  <c r="H13" i="83"/>
  <c r="E8" i="83"/>
  <c r="H38" i="82"/>
  <c r="E33" i="82"/>
  <c r="C28" i="82"/>
  <c r="H22" i="82"/>
  <c r="E17" i="82"/>
  <c r="C12" i="82"/>
  <c r="H36" i="81"/>
  <c r="E31" i="81"/>
  <c r="F27" i="81"/>
  <c r="C25" i="81"/>
  <c r="E23" i="81"/>
  <c r="I21" i="81"/>
  <c r="F20" i="81"/>
  <c r="D19" i="81"/>
  <c r="I17" i="81"/>
  <c r="F16" i="81"/>
  <c r="D15" i="81"/>
  <c r="I13" i="81"/>
  <c r="F12" i="81"/>
  <c r="D11" i="81"/>
  <c r="I9" i="81"/>
  <c r="F8" i="81"/>
  <c r="D7" i="81"/>
  <c r="H38" i="80"/>
  <c r="E37" i="80"/>
  <c r="C36" i="80"/>
  <c r="H34" i="80"/>
  <c r="E33" i="80"/>
  <c r="C32" i="80"/>
  <c r="H30" i="80"/>
  <c r="E29" i="80"/>
  <c r="C28" i="80"/>
  <c r="H26" i="80"/>
  <c r="E25" i="80"/>
  <c r="C24" i="80"/>
  <c r="H22" i="80"/>
  <c r="E21" i="80"/>
  <c r="C20" i="80"/>
  <c r="H18" i="80"/>
  <c r="E17" i="80"/>
  <c r="C16" i="80"/>
  <c r="H14" i="80"/>
  <c r="E13" i="80"/>
  <c r="C12" i="80"/>
  <c r="H10" i="80"/>
  <c r="E9" i="80"/>
  <c r="C8" i="80"/>
  <c r="D38" i="79"/>
  <c r="I36" i="79"/>
  <c r="F35" i="79"/>
  <c r="D34" i="79"/>
  <c r="I32" i="79"/>
  <c r="F31" i="79"/>
  <c r="D30" i="79"/>
  <c r="I28" i="79"/>
  <c r="F27" i="79"/>
  <c r="D26" i="79"/>
  <c r="I24" i="79"/>
  <c r="F23" i="79"/>
  <c r="D22" i="79"/>
  <c r="I20" i="79"/>
  <c r="F19" i="79"/>
  <c r="D18" i="79"/>
  <c r="I16" i="79"/>
  <c r="F15" i="79"/>
  <c r="D14" i="79"/>
  <c r="I12" i="79"/>
  <c r="F11" i="79"/>
  <c r="D10" i="79"/>
  <c r="I8" i="79"/>
  <c r="F31" i="84"/>
  <c r="D26" i="84"/>
  <c r="I20" i="84"/>
  <c r="F15" i="84"/>
  <c r="D10" i="84"/>
  <c r="I33" i="83"/>
  <c r="F28" i="83"/>
  <c r="D23" i="83"/>
  <c r="I17" i="83"/>
  <c r="F12" i="83"/>
  <c r="D7" i="83"/>
  <c r="F38" i="82"/>
  <c r="D33" i="82"/>
  <c r="I27" i="82"/>
  <c r="F22" i="82"/>
  <c r="D17" i="82"/>
  <c r="I11" i="82"/>
  <c r="F35" i="81"/>
  <c r="C31" i="81"/>
  <c r="E27" i="81"/>
  <c r="I24" i="81"/>
  <c r="D23" i="81"/>
  <c r="H21" i="81"/>
  <c r="E20" i="81"/>
  <c r="C19" i="81"/>
  <c r="H17" i="81"/>
  <c r="E16" i="81"/>
  <c r="C15" i="81"/>
  <c r="H13" i="81"/>
  <c r="E12" i="81"/>
  <c r="C11" i="81"/>
  <c r="H9" i="81"/>
  <c r="E8" i="81"/>
  <c r="C7" i="81"/>
  <c r="F38" i="80"/>
  <c r="D37" i="80"/>
  <c r="I35" i="80"/>
  <c r="F34" i="80"/>
  <c r="D33" i="80"/>
  <c r="I31" i="80"/>
  <c r="F30" i="80"/>
  <c r="D29" i="80"/>
  <c r="I27" i="80"/>
  <c r="F26" i="80"/>
  <c r="D25" i="80"/>
  <c r="I23" i="80"/>
  <c r="F22" i="80"/>
  <c r="D21" i="80"/>
  <c r="I19" i="80"/>
  <c r="F18" i="80"/>
  <c r="D17" i="80"/>
  <c r="I15" i="80"/>
  <c r="F14" i="80"/>
  <c r="D13" i="80"/>
  <c r="I11" i="80"/>
  <c r="F10" i="80"/>
  <c r="D9" i="80"/>
  <c r="I7" i="80"/>
  <c r="C38" i="79"/>
  <c r="H36" i="79"/>
  <c r="E35" i="79"/>
  <c r="C34" i="79"/>
  <c r="H32" i="79"/>
  <c r="E31" i="79"/>
  <c r="C30" i="79"/>
  <c r="H28" i="79"/>
  <c r="E27" i="79"/>
  <c r="C26" i="79"/>
  <c r="H24" i="79"/>
  <c r="E23" i="79"/>
  <c r="C22" i="79"/>
  <c r="H20" i="79"/>
  <c r="E19" i="79"/>
  <c r="C18" i="79"/>
  <c r="H16" i="79"/>
  <c r="E15" i="79"/>
  <c r="C14" i="79"/>
  <c r="H12" i="79"/>
  <c r="E11" i="79"/>
  <c r="C10" i="79"/>
  <c r="H8" i="79"/>
  <c r="E7" i="79"/>
  <c r="I38" i="78"/>
  <c r="F37" i="78"/>
  <c r="D36" i="78"/>
  <c r="E30" i="84"/>
  <c r="E21" i="82"/>
  <c r="E35" i="81"/>
  <c r="F17" i="81"/>
  <c r="E34" i="80"/>
  <c r="H23" i="80"/>
  <c r="C13" i="80"/>
  <c r="I29" i="79"/>
  <c r="I21" i="79"/>
  <c r="F18" i="79"/>
  <c r="C15" i="79"/>
  <c r="D11" i="79"/>
  <c r="E8" i="79"/>
  <c r="H37" i="78"/>
  <c r="I35" i="78"/>
  <c r="E34" i="78"/>
  <c r="C33" i="78"/>
  <c r="H31" i="78"/>
  <c r="E30" i="78"/>
  <c r="C29" i="78"/>
  <c r="H27" i="78"/>
  <c r="E26" i="78"/>
  <c r="C25" i="78"/>
  <c r="H23" i="78"/>
  <c r="E22" i="78"/>
  <c r="C21" i="78"/>
  <c r="H19" i="78"/>
  <c r="E18" i="78"/>
  <c r="C17" i="78"/>
  <c r="H15" i="78"/>
  <c r="E14" i="78"/>
  <c r="C13" i="78"/>
  <c r="H11" i="78"/>
  <c r="E10" i="78"/>
  <c r="C9" i="78"/>
  <c r="H7" i="78"/>
  <c r="I37" i="77"/>
  <c r="F36" i="77"/>
  <c r="D35" i="77"/>
  <c r="I33" i="77"/>
  <c r="F32" i="77"/>
  <c r="D31" i="77"/>
  <c r="I29" i="77"/>
  <c r="F28" i="77"/>
  <c r="D27" i="77"/>
  <c r="I25" i="77"/>
  <c r="F24" i="77"/>
  <c r="D23" i="77"/>
  <c r="I21" i="77"/>
  <c r="F20" i="77"/>
  <c r="D19" i="77"/>
  <c r="I17" i="77"/>
  <c r="F16" i="77"/>
  <c r="D15" i="77"/>
  <c r="I13" i="77"/>
  <c r="F12" i="77"/>
  <c r="D11" i="77"/>
  <c r="C25" i="84"/>
  <c r="C16" i="82"/>
  <c r="D30" i="81"/>
  <c r="D16" i="81"/>
  <c r="C33" i="80"/>
  <c r="E22" i="80"/>
  <c r="H11" i="80"/>
  <c r="F28" i="79"/>
  <c r="H21" i="79"/>
  <c r="I17" i="79"/>
  <c r="F14" i="79"/>
  <c r="C11" i="79"/>
  <c r="D8" i="79"/>
  <c r="E37" i="78"/>
  <c r="H35" i="78"/>
  <c r="D34" i="78"/>
  <c r="I32" i="78"/>
  <c r="F31" i="78"/>
  <c r="D30" i="78"/>
  <c r="I28" i="78"/>
  <c r="F27" i="78"/>
  <c r="D26" i="78"/>
  <c r="I24" i="78"/>
  <c r="F23" i="78"/>
  <c r="D22" i="78"/>
  <c r="I20" i="78"/>
  <c r="F19" i="78"/>
  <c r="D18" i="78"/>
  <c r="I16" i="78"/>
  <c r="F15" i="78"/>
  <c r="D14" i="78"/>
  <c r="I12" i="78"/>
  <c r="F11" i="78"/>
  <c r="D10" i="78"/>
  <c r="I8" i="78"/>
  <c r="F7" i="78"/>
  <c r="H37" i="77"/>
  <c r="E36" i="77"/>
  <c r="C35" i="77"/>
  <c r="H33" i="77"/>
  <c r="E32" i="77"/>
  <c r="C31" i="77"/>
  <c r="H29" i="77"/>
  <c r="E28" i="77"/>
  <c r="C27" i="77"/>
  <c r="H25" i="77"/>
  <c r="E24" i="77"/>
  <c r="C23" i="77"/>
  <c r="H21" i="77"/>
  <c r="E20" i="77"/>
  <c r="C19" i="77"/>
  <c r="H17" i="77"/>
  <c r="E16" i="77"/>
  <c r="C15" i="77"/>
  <c r="H13" i="77"/>
  <c r="E12" i="77"/>
  <c r="C11" i="77"/>
  <c r="H9" i="77"/>
  <c r="E8" i="77"/>
  <c r="C7" i="77"/>
  <c r="F38" i="76"/>
  <c r="D37" i="76"/>
  <c r="I35" i="76"/>
  <c r="F34" i="76"/>
  <c r="D33" i="76"/>
  <c r="I31" i="76"/>
  <c r="F30" i="76"/>
  <c r="D29" i="76"/>
  <c r="I27" i="76"/>
  <c r="F26" i="76"/>
  <c r="D25" i="76"/>
  <c r="I23" i="76"/>
  <c r="F22" i="76"/>
  <c r="D21" i="76"/>
  <c r="I19" i="76"/>
  <c r="F18" i="76"/>
  <c r="D17" i="76"/>
  <c r="I15" i="76"/>
  <c r="F14" i="76"/>
  <c r="D13" i="76"/>
  <c r="I11" i="76"/>
  <c r="F10" i="76"/>
  <c r="D9" i="76"/>
  <c r="I7" i="76"/>
  <c r="H19" i="84"/>
  <c r="H33" i="83"/>
  <c r="H10" i="82"/>
  <c r="C27" i="81"/>
  <c r="I14" i="81"/>
  <c r="H31" i="80"/>
  <c r="C21" i="80"/>
  <c r="E10" i="80"/>
  <c r="I37" i="79"/>
  <c r="D27" i="79"/>
  <c r="D21" i="79"/>
  <c r="H17" i="79"/>
  <c r="I13" i="79"/>
  <c r="F10" i="79"/>
  <c r="I7" i="79"/>
  <c r="D37" i="78"/>
  <c r="F35" i="78"/>
  <c r="C34" i="78"/>
  <c r="H32" i="78"/>
  <c r="E31" i="78"/>
  <c r="C30" i="78"/>
  <c r="H28" i="78"/>
  <c r="E27" i="78"/>
  <c r="C26" i="78"/>
  <c r="H24" i="78"/>
  <c r="E23" i="78"/>
  <c r="C22" i="78"/>
  <c r="H20" i="78"/>
  <c r="E19" i="78"/>
  <c r="C18" i="78"/>
  <c r="H16" i="78"/>
  <c r="E15" i="78"/>
  <c r="C14" i="78"/>
  <c r="H12" i="78"/>
  <c r="E11" i="78"/>
  <c r="C10" i="78"/>
  <c r="H8" i="78"/>
  <c r="E7" i="78"/>
  <c r="I38" i="77"/>
  <c r="F37" i="77"/>
  <c r="D36" i="77"/>
  <c r="I34" i="77"/>
  <c r="F33" i="77"/>
  <c r="D32" i="77"/>
  <c r="I30" i="77"/>
  <c r="F29" i="77"/>
  <c r="D28" i="77"/>
  <c r="I26" i="77"/>
  <c r="F25" i="77"/>
  <c r="D24" i="77"/>
  <c r="I22" i="77"/>
  <c r="F21" i="77"/>
  <c r="D20" i="77"/>
  <c r="I18" i="77"/>
  <c r="F17" i="77"/>
  <c r="D16" i="77"/>
  <c r="I14" i="77"/>
  <c r="F13" i="77"/>
  <c r="D12" i="77"/>
  <c r="I10" i="77"/>
  <c r="F9" i="77"/>
  <c r="D8" i="77"/>
  <c r="E38" i="76"/>
  <c r="C37" i="76"/>
  <c r="H35" i="76"/>
  <c r="E34" i="76"/>
  <c r="C33" i="76"/>
  <c r="H31" i="76"/>
  <c r="E30" i="76"/>
  <c r="C29" i="76"/>
  <c r="H27" i="76"/>
  <c r="E26" i="76"/>
  <c r="C25" i="76"/>
  <c r="H23" i="76"/>
  <c r="E22" i="76"/>
  <c r="C21" i="76"/>
  <c r="H19" i="76"/>
  <c r="E18" i="76"/>
  <c r="C17" i="76"/>
  <c r="H15" i="76"/>
  <c r="E14" i="76"/>
  <c r="C13" i="76"/>
  <c r="H11" i="76"/>
  <c r="E10" i="76"/>
  <c r="C9" i="76"/>
  <c r="E14" i="84"/>
  <c r="E28" i="83"/>
  <c r="H24" i="81"/>
  <c r="F13" i="81"/>
  <c r="E30" i="80"/>
  <c r="H19" i="80"/>
  <c r="C9" i="80"/>
  <c r="F36" i="79"/>
  <c r="I25" i="79"/>
  <c r="F20" i="79"/>
  <c r="D17" i="79"/>
  <c r="H13" i="79"/>
  <c r="I9" i="79"/>
  <c r="F7" i="79"/>
  <c r="H38" i="78"/>
  <c r="C37" i="78"/>
  <c r="E35" i="78"/>
  <c r="I33" i="78"/>
  <c r="F32" i="78"/>
  <c r="D31" i="78"/>
  <c r="I29" i="78"/>
  <c r="F28" i="78"/>
  <c r="D27" i="78"/>
  <c r="I25" i="78"/>
  <c r="F24" i="78"/>
  <c r="D23" i="78"/>
  <c r="I21" i="78"/>
  <c r="F20" i="78"/>
  <c r="D19" i="78"/>
  <c r="I17" i="78"/>
  <c r="F16" i="78"/>
  <c r="D15" i="78"/>
  <c r="I13" i="78"/>
  <c r="F12" i="78"/>
  <c r="D11" i="78"/>
  <c r="I9" i="78"/>
  <c r="F8" i="78"/>
  <c r="D7" i="78"/>
  <c r="H38" i="77"/>
  <c r="E37" i="77"/>
  <c r="C36" i="77"/>
  <c r="H34" i="77"/>
  <c r="E33" i="77"/>
  <c r="C32" i="77"/>
  <c r="H30" i="77"/>
  <c r="E29" i="77"/>
  <c r="C28" i="77"/>
  <c r="H26" i="77"/>
  <c r="E25" i="77"/>
  <c r="C24" i="77"/>
  <c r="H22" i="77"/>
  <c r="E21" i="77"/>
  <c r="C20" i="77"/>
  <c r="H18" i="77"/>
  <c r="E17" i="77"/>
  <c r="C16" i="77"/>
  <c r="H14" i="77"/>
  <c r="E13" i="77"/>
  <c r="C12" i="77"/>
  <c r="H10" i="77"/>
  <c r="E9" i="77"/>
  <c r="C8" i="77"/>
  <c r="D38" i="76"/>
  <c r="I36" i="76"/>
  <c r="F35" i="76"/>
  <c r="D34" i="76"/>
  <c r="I32" i="76"/>
  <c r="F31" i="76"/>
  <c r="D30" i="76"/>
  <c r="C9" i="84"/>
  <c r="C23" i="83"/>
  <c r="C23" i="81"/>
  <c r="D12" i="81"/>
  <c r="C29" i="80"/>
  <c r="E18" i="80"/>
  <c r="H7" i="80"/>
  <c r="D35" i="79"/>
  <c r="F24" i="79"/>
  <c r="E20" i="79"/>
  <c r="F16" i="79"/>
  <c r="D13" i="79"/>
  <c r="H9" i="79"/>
  <c r="D7" i="79"/>
  <c r="F38" i="78"/>
  <c r="I36" i="78"/>
  <c r="C35" i="78"/>
  <c r="H33" i="78"/>
  <c r="E32" i="78"/>
  <c r="C31" i="78"/>
  <c r="H29" i="78"/>
  <c r="E28" i="78"/>
  <c r="C27" i="78"/>
  <c r="H25" i="78"/>
  <c r="E24" i="78"/>
  <c r="C23" i="78"/>
  <c r="H21" i="78"/>
  <c r="E20" i="78"/>
  <c r="C19" i="78"/>
  <c r="H17" i="78"/>
  <c r="E16" i="78"/>
  <c r="C15" i="78"/>
  <c r="H13" i="78"/>
  <c r="E12" i="78"/>
  <c r="C11" i="78"/>
  <c r="H9" i="78"/>
  <c r="E8" i="78"/>
  <c r="C7" i="78"/>
  <c r="F38" i="77"/>
  <c r="D37" i="77"/>
  <c r="I35" i="77"/>
  <c r="F34" i="77"/>
  <c r="D33" i="77"/>
  <c r="I31" i="77"/>
  <c r="F30" i="77"/>
  <c r="D29" i="77"/>
  <c r="I27" i="77"/>
  <c r="F26" i="77"/>
  <c r="D25" i="77"/>
  <c r="I23" i="77"/>
  <c r="F22" i="77"/>
  <c r="D21" i="77"/>
  <c r="I19" i="77"/>
  <c r="F18" i="77"/>
  <c r="D17" i="77"/>
  <c r="I15" i="77"/>
  <c r="F14" i="77"/>
  <c r="D13" i="77"/>
  <c r="I11" i="77"/>
  <c r="F10" i="77"/>
  <c r="D9" i="77"/>
  <c r="I7" i="77"/>
  <c r="C38" i="76"/>
  <c r="H36" i="76"/>
  <c r="E35" i="76"/>
  <c r="C34" i="76"/>
  <c r="H32" i="76"/>
  <c r="E31" i="76"/>
  <c r="C30" i="76"/>
  <c r="H28" i="76"/>
  <c r="E27" i="76"/>
  <c r="C26" i="76"/>
  <c r="H24" i="76"/>
  <c r="E23" i="76"/>
  <c r="C22" i="76"/>
  <c r="H20" i="76"/>
  <c r="E19" i="76"/>
  <c r="C18" i="76"/>
  <c r="H16" i="76"/>
  <c r="E15" i="76"/>
  <c r="C14" i="76"/>
  <c r="H12" i="76"/>
  <c r="E11" i="76"/>
  <c r="C10" i="76"/>
  <c r="H8" i="76"/>
  <c r="H17" i="83"/>
  <c r="E37" i="82"/>
  <c r="F21" i="81"/>
  <c r="I10" i="81"/>
  <c r="E38" i="80"/>
  <c r="H27" i="80"/>
  <c r="C17" i="80"/>
  <c r="I33" i="79"/>
  <c r="D23" i="79"/>
  <c r="I19" i="79"/>
  <c r="E16" i="79"/>
  <c r="F12" i="79"/>
  <c r="F9" i="79"/>
  <c r="C7" i="79"/>
  <c r="E38" i="78"/>
  <c r="H36" i="78"/>
  <c r="I34" i="78"/>
  <c r="F33" i="78"/>
  <c r="D32" i="78"/>
  <c r="I30" i="78"/>
  <c r="F29" i="78"/>
  <c r="D28" i="78"/>
  <c r="I26" i="78"/>
  <c r="F25" i="78"/>
  <c r="D24" i="78"/>
  <c r="I22" i="78"/>
  <c r="F21" i="78"/>
  <c r="D20" i="78"/>
  <c r="I18" i="78"/>
  <c r="F17" i="78"/>
  <c r="D16" i="78"/>
  <c r="I14" i="78"/>
  <c r="F13" i="78"/>
  <c r="D12" i="78"/>
  <c r="I10" i="78"/>
  <c r="F9" i="78"/>
  <c r="D8" i="78"/>
  <c r="E38" i="77"/>
  <c r="C37" i="77"/>
  <c r="H35" i="77"/>
  <c r="E34" i="77"/>
  <c r="C33" i="77"/>
  <c r="H31" i="77"/>
  <c r="E30" i="77"/>
  <c r="C29" i="77"/>
  <c r="H27" i="77"/>
  <c r="E26" i="77"/>
  <c r="C25" i="77"/>
  <c r="H23" i="77"/>
  <c r="E22" i="77"/>
  <c r="C21" i="77"/>
  <c r="H19" i="77"/>
  <c r="E18" i="77"/>
  <c r="C17" i="77"/>
  <c r="H15" i="77"/>
  <c r="E14" i="77"/>
  <c r="C13" i="77"/>
  <c r="H11" i="77"/>
  <c r="E10" i="77"/>
  <c r="C9" i="77"/>
  <c r="H7" i="77"/>
  <c r="I37" i="76"/>
  <c r="F36" i="76"/>
  <c r="D35" i="76"/>
  <c r="I33" i="76"/>
  <c r="F32" i="76"/>
  <c r="D31" i="76"/>
  <c r="I29" i="76"/>
  <c r="F28" i="76"/>
  <c r="D27" i="76"/>
  <c r="I25" i="76"/>
  <c r="F24" i="76"/>
  <c r="D23" i="76"/>
  <c r="I21" i="76"/>
  <c r="F20" i="76"/>
  <c r="D19" i="76"/>
  <c r="I17" i="76"/>
  <c r="F16" i="76"/>
  <c r="D15" i="76"/>
  <c r="I13" i="76"/>
  <c r="F12" i="76"/>
  <c r="D11" i="76"/>
  <c r="I9" i="76"/>
  <c r="F8" i="76"/>
  <c r="D7" i="76"/>
  <c r="C7" i="83"/>
  <c r="H26" i="82"/>
  <c r="I18" i="81"/>
  <c r="D8" i="81"/>
  <c r="H35" i="80"/>
  <c r="C25" i="80"/>
  <c r="E14" i="80"/>
  <c r="D31" i="79"/>
  <c r="F22" i="79"/>
  <c r="C19" i="79"/>
  <c r="D15" i="79"/>
  <c r="I11" i="79"/>
  <c r="F8" i="79"/>
  <c r="C38" i="78"/>
  <c r="C36" i="78"/>
  <c r="F34" i="78"/>
  <c r="D33" i="78"/>
  <c r="I31" i="78"/>
  <c r="F30" i="78"/>
  <c r="D29" i="78"/>
  <c r="I27" i="78"/>
  <c r="F26" i="78"/>
  <c r="D25" i="78"/>
  <c r="I23" i="78"/>
  <c r="F22" i="78"/>
  <c r="D21" i="78"/>
  <c r="I19" i="78"/>
  <c r="F18" i="78"/>
  <c r="D17" i="78"/>
  <c r="I15" i="78"/>
  <c r="F14" i="78"/>
  <c r="D13" i="78"/>
  <c r="I11" i="78"/>
  <c r="F10" i="78"/>
  <c r="D9" i="78"/>
  <c r="I7" i="78"/>
  <c r="C38" i="77"/>
  <c r="H36" i="77"/>
  <c r="E35" i="77"/>
  <c r="C34" i="77"/>
  <c r="H32" i="77"/>
  <c r="E31" i="77"/>
  <c r="C30" i="77"/>
  <c r="H28" i="77"/>
  <c r="E27" i="77"/>
  <c r="C26" i="77"/>
  <c r="H24" i="77"/>
  <c r="E23" i="77"/>
  <c r="C22" i="77"/>
  <c r="H20" i="77"/>
  <c r="E19" i="77"/>
  <c r="C18" i="77"/>
  <c r="H16" i="77"/>
  <c r="E15" i="77"/>
  <c r="C14" i="77"/>
  <c r="H12" i="77"/>
  <c r="E11" i="77"/>
  <c r="C10" i="77"/>
  <c r="H8" i="77"/>
  <c r="E7" i="77"/>
  <c r="I38" i="76"/>
  <c r="F37" i="76"/>
  <c r="D36" i="76"/>
  <c r="I34" i="76"/>
  <c r="F33" i="76"/>
  <c r="D32" i="76"/>
  <c r="I30" i="76"/>
  <c r="F29" i="76"/>
  <c r="D28" i="76"/>
  <c r="I26" i="76"/>
  <c r="F25" i="76"/>
  <c r="D24" i="76"/>
  <c r="I22" i="76"/>
  <c r="F21" i="76"/>
  <c r="D20" i="76"/>
  <c r="I18" i="76"/>
  <c r="F17" i="76"/>
  <c r="D16" i="76"/>
  <c r="I14" i="76"/>
  <c r="F13" i="76"/>
  <c r="D12" i="76"/>
  <c r="I10" i="76"/>
  <c r="F9" i="76"/>
  <c r="D8" i="76"/>
  <c r="C37" i="80"/>
  <c r="F32" i="79"/>
  <c r="H30" i="78"/>
  <c r="C20" i="78"/>
  <c r="E9" i="78"/>
  <c r="I36" i="77"/>
  <c r="D26" i="77"/>
  <c r="F15" i="77"/>
  <c r="F7" i="77"/>
  <c r="H37" i="76"/>
  <c r="E32" i="76"/>
  <c r="C28" i="76"/>
  <c r="E24" i="76"/>
  <c r="I20" i="76"/>
  <c r="E17" i="76"/>
  <c r="H13" i="76"/>
  <c r="D10" i="76"/>
  <c r="E7" i="76"/>
  <c r="H38" i="75"/>
  <c r="E37" i="75"/>
  <c r="C36" i="75"/>
  <c r="H34" i="75"/>
  <c r="E33" i="75"/>
  <c r="C32" i="75"/>
  <c r="H30" i="75"/>
  <c r="E29" i="75"/>
  <c r="C28" i="75"/>
  <c r="H26" i="75"/>
  <c r="E25" i="75"/>
  <c r="C24" i="75"/>
  <c r="H22" i="75"/>
  <c r="E21" i="75"/>
  <c r="C20" i="75"/>
  <c r="H18" i="75"/>
  <c r="E17" i="75"/>
  <c r="C16" i="75"/>
  <c r="H14" i="75"/>
  <c r="E13" i="75"/>
  <c r="C12" i="75"/>
  <c r="H10" i="75"/>
  <c r="E9" i="75"/>
  <c r="C8" i="75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D20" i="81"/>
  <c r="E26" i="80"/>
  <c r="C23" i="79"/>
  <c r="E29" i="78"/>
  <c r="H18" i="78"/>
  <c r="C8" i="78"/>
  <c r="F35" i="77"/>
  <c r="I24" i="77"/>
  <c r="D14" i="77"/>
  <c r="D7" i="77"/>
  <c r="E37" i="76"/>
  <c r="C32" i="76"/>
  <c r="F27" i="76"/>
  <c r="C24" i="76"/>
  <c r="E20" i="76"/>
  <c r="I16" i="76"/>
  <c r="E13" i="76"/>
  <c r="H9" i="76"/>
  <c r="C7" i="76"/>
  <c r="F38" i="75"/>
  <c r="D37" i="75"/>
  <c r="I35" i="75"/>
  <c r="F34" i="75"/>
  <c r="D33" i="75"/>
  <c r="I31" i="75"/>
  <c r="F30" i="75"/>
  <c r="D29" i="75"/>
  <c r="I27" i="75"/>
  <c r="F26" i="75"/>
  <c r="D25" i="75"/>
  <c r="I23" i="75"/>
  <c r="F22" i="75"/>
  <c r="D21" i="75"/>
  <c r="I19" i="75"/>
  <c r="F18" i="75"/>
  <c r="D17" i="75"/>
  <c r="I15" i="75"/>
  <c r="F14" i="75"/>
  <c r="D13" i="75"/>
  <c r="I11" i="75"/>
  <c r="F10" i="75"/>
  <c r="D9" i="75"/>
  <c r="I7" i="75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F9" i="81"/>
  <c r="H15" i="80"/>
  <c r="D19" i="79"/>
  <c r="C28" i="78"/>
  <c r="E17" i="78"/>
  <c r="D34" i="77"/>
  <c r="F23" i="77"/>
  <c r="I12" i="77"/>
  <c r="E36" i="76"/>
  <c r="C31" i="76"/>
  <c r="C27" i="76"/>
  <c r="F23" i="76"/>
  <c r="C20" i="76"/>
  <c r="E16" i="76"/>
  <c r="I12" i="76"/>
  <c r="E9" i="76"/>
  <c r="E38" i="75"/>
  <c r="C37" i="75"/>
  <c r="H35" i="75"/>
  <c r="E34" i="75"/>
  <c r="C33" i="75"/>
  <c r="H31" i="75"/>
  <c r="E30" i="75"/>
  <c r="C29" i="75"/>
  <c r="H27" i="75"/>
  <c r="E26" i="75"/>
  <c r="C25" i="75"/>
  <c r="H23" i="75"/>
  <c r="E22" i="75"/>
  <c r="C21" i="75"/>
  <c r="H19" i="75"/>
  <c r="E18" i="75"/>
  <c r="C17" i="75"/>
  <c r="H15" i="75"/>
  <c r="E14" i="75"/>
  <c r="C13" i="75"/>
  <c r="H11" i="75"/>
  <c r="E10" i="75"/>
  <c r="C9" i="75"/>
  <c r="H7" i="75"/>
  <c r="I37" i="74"/>
  <c r="F36" i="74"/>
  <c r="D35" i="74"/>
  <c r="I33" i="74"/>
  <c r="F32" i="74"/>
  <c r="D31" i="74"/>
  <c r="I29" i="74"/>
  <c r="F28" i="74"/>
  <c r="D27" i="74"/>
  <c r="I25" i="74"/>
  <c r="F24" i="74"/>
  <c r="D23" i="74"/>
  <c r="I21" i="74"/>
  <c r="F20" i="74"/>
  <c r="D19" i="74"/>
  <c r="I17" i="74"/>
  <c r="F16" i="74"/>
  <c r="D15" i="74"/>
  <c r="I13" i="74"/>
  <c r="F12" i="74"/>
  <c r="D11" i="74"/>
  <c r="I9" i="74"/>
  <c r="F8" i="74"/>
  <c r="D7" i="74"/>
  <c r="H38" i="73"/>
  <c r="E37" i="73"/>
  <c r="C36" i="73"/>
  <c r="H34" i="73"/>
  <c r="E33" i="73"/>
  <c r="C32" i="73"/>
  <c r="H30" i="73"/>
  <c r="E29" i="73"/>
  <c r="C28" i="73"/>
  <c r="H26" i="73"/>
  <c r="E25" i="73"/>
  <c r="C24" i="73"/>
  <c r="H22" i="73"/>
  <c r="E21" i="73"/>
  <c r="C20" i="73"/>
  <c r="H18" i="73"/>
  <c r="E17" i="73"/>
  <c r="C16" i="73"/>
  <c r="H14" i="73"/>
  <c r="C32" i="82"/>
  <c r="I15" i="79"/>
  <c r="D38" i="78"/>
  <c r="H26" i="78"/>
  <c r="C16" i="78"/>
  <c r="I32" i="77"/>
  <c r="D22" i="77"/>
  <c r="F11" i="77"/>
  <c r="C36" i="76"/>
  <c r="H30" i="76"/>
  <c r="H26" i="76"/>
  <c r="C23" i="76"/>
  <c r="F19" i="76"/>
  <c r="C16" i="76"/>
  <c r="E12" i="76"/>
  <c r="I8" i="76"/>
  <c r="D38" i="75"/>
  <c r="I36" i="75"/>
  <c r="F35" i="75"/>
  <c r="D34" i="75"/>
  <c r="I32" i="75"/>
  <c r="F31" i="75"/>
  <c r="D30" i="75"/>
  <c r="I28" i="75"/>
  <c r="F27" i="75"/>
  <c r="D26" i="75"/>
  <c r="I24" i="75"/>
  <c r="F23" i="75"/>
  <c r="D22" i="75"/>
  <c r="I20" i="75"/>
  <c r="F19" i="75"/>
  <c r="D18" i="75"/>
  <c r="I16" i="75"/>
  <c r="F15" i="75"/>
  <c r="D14" i="75"/>
  <c r="I12" i="75"/>
  <c r="F11" i="75"/>
  <c r="D10" i="75"/>
  <c r="I8" i="75"/>
  <c r="F7" i="75"/>
  <c r="H37" i="74"/>
  <c r="E36" i="74"/>
  <c r="C35" i="74"/>
  <c r="H33" i="74"/>
  <c r="E32" i="74"/>
  <c r="C31" i="74"/>
  <c r="H29" i="74"/>
  <c r="E28" i="74"/>
  <c r="C27" i="74"/>
  <c r="H25" i="74"/>
  <c r="E24" i="74"/>
  <c r="C23" i="74"/>
  <c r="H21" i="74"/>
  <c r="E20" i="74"/>
  <c r="C19" i="74"/>
  <c r="H17" i="74"/>
  <c r="E16" i="74"/>
  <c r="C15" i="74"/>
  <c r="H13" i="74"/>
  <c r="E12" i="74"/>
  <c r="C11" i="74"/>
  <c r="H9" i="74"/>
  <c r="E8" i="74"/>
  <c r="C7" i="74"/>
  <c r="F38" i="73"/>
  <c r="D37" i="73"/>
  <c r="E12" i="79"/>
  <c r="E36" i="78"/>
  <c r="E25" i="78"/>
  <c r="H14" i="78"/>
  <c r="F31" i="77"/>
  <c r="I20" i="77"/>
  <c r="D10" i="77"/>
  <c r="C35" i="76"/>
  <c r="H29" i="76"/>
  <c r="D26" i="76"/>
  <c r="H22" i="76"/>
  <c r="C19" i="76"/>
  <c r="F15" i="76"/>
  <c r="C12" i="76"/>
  <c r="E8" i="76"/>
  <c r="C38" i="75"/>
  <c r="H36" i="75"/>
  <c r="E35" i="75"/>
  <c r="C34" i="75"/>
  <c r="H32" i="75"/>
  <c r="E31" i="75"/>
  <c r="C30" i="75"/>
  <c r="H28" i="75"/>
  <c r="E27" i="75"/>
  <c r="C26" i="75"/>
  <c r="H24" i="75"/>
  <c r="E23" i="75"/>
  <c r="C22" i="75"/>
  <c r="H20" i="75"/>
  <c r="E19" i="75"/>
  <c r="C18" i="75"/>
  <c r="H16" i="75"/>
  <c r="E15" i="75"/>
  <c r="C14" i="75"/>
  <c r="H12" i="75"/>
  <c r="E11" i="75"/>
  <c r="C10" i="75"/>
  <c r="H8" i="75"/>
  <c r="E7" i="75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C29" i="73"/>
  <c r="H27" i="73"/>
  <c r="E26" i="73"/>
  <c r="C25" i="73"/>
  <c r="H23" i="73"/>
  <c r="E22" i="73"/>
  <c r="C21" i="73"/>
  <c r="H19" i="73"/>
  <c r="E18" i="73"/>
  <c r="C17" i="73"/>
  <c r="H15" i="73"/>
  <c r="E14" i="73"/>
  <c r="C13" i="73"/>
  <c r="H11" i="73"/>
  <c r="E10" i="73"/>
  <c r="E12" i="83"/>
  <c r="D9" i="79"/>
  <c r="H34" i="78"/>
  <c r="C24" i="78"/>
  <c r="E13" i="78"/>
  <c r="D30" i="77"/>
  <c r="F19" i="77"/>
  <c r="I9" i="77"/>
  <c r="H34" i="76"/>
  <c r="E29" i="76"/>
  <c r="H25" i="76"/>
  <c r="D22" i="76"/>
  <c r="H18" i="76"/>
  <c r="C15" i="76"/>
  <c r="F11" i="76"/>
  <c r="C8" i="76"/>
  <c r="I37" i="75"/>
  <c r="F36" i="75"/>
  <c r="D35" i="75"/>
  <c r="I33" i="75"/>
  <c r="F32" i="75"/>
  <c r="D31" i="75"/>
  <c r="I29" i="75"/>
  <c r="F28" i="75"/>
  <c r="D27" i="75"/>
  <c r="I25" i="75"/>
  <c r="F24" i="75"/>
  <c r="D23" i="75"/>
  <c r="I21" i="75"/>
  <c r="F20" i="75"/>
  <c r="D19" i="75"/>
  <c r="I17" i="75"/>
  <c r="F16" i="75"/>
  <c r="D15" i="75"/>
  <c r="I13" i="75"/>
  <c r="F12" i="75"/>
  <c r="D11" i="75"/>
  <c r="I9" i="75"/>
  <c r="F8" i="75"/>
  <c r="D7" i="75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D38" i="73"/>
  <c r="I36" i="73"/>
  <c r="F35" i="73"/>
  <c r="D34" i="73"/>
  <c r="I32" i="73"/>
  <c r="F31" i="73"/>
  <c r="D30" i="73"/>
  <c r="I28" i="73"/>
  <c r="F27" i="73"/>
  <c r="D26" i="73"/>
  <c r="I24" i="73"/>
  <c r="E33" i="78"/>
  <c r="H22" i="78"/>
  <c r="C12" i="78"/>
  <c r="I28" i="77"/>
  <c r="D18" i="77"/>
  <c r="I8" i="77"/>
  <c r="H33" i="76"/>
  <c r="I28" i="76"/>
  <c r="E25" i="76"/>
  <c r="H21" i="76"/>
  <c r="D18" i="76"/>
  <c r="H14" i="76"/>
  <c r="C11" i="76"/>
  <c r="H7" i="76"/>
  <c r="H37" i="75"/>
  <c r="E36" i="75"/>
  <c r="C35" i="75"/>
  <c r="H33" i="75"/>
  <c r="E32" i="75"/>
  <c r="C31" i="75"/>
  <c r="H29" i="75"/>
  <c r="E28" i="75"/>
  <c r="C27" i="75"/>
  <c r="H25" i="75"/>
  <c r="E24" i="75"/>
  <c r="C23" i="75"/>
  <c r="H21" i="75"/>
  <c r="E20" i="75"/>
  <c r="C19" i="75"/>
  <c r="H17" i="75"/>
  <c r="E16" i="75"/>
  <c r="C15" i="75"/>
  <c r="H13" i="75"/>
  <c r="E12" i="75"/>
  <c r="C11" i="75"/>
  <c r="H9" i="75"/>
  <c r="E8" i="75"/>
  <c r="C7" i="75"/>
  <c r="F38" i="74"/>
  <c r="D37" i="74"/>
  <c r="I35" i="74"/>
  <c r="F34" i="74"/>
  <c r="D33" i="74"/>
  <c r="I31" i="74"/>
  <c r="F30" i="74"/>
  <c r="D29" i="74"/>
  <c r="I27" i="74"/>
  <c r="F26" i="74"/>
  <c r="D25" i="74"/>
  <c r="I23" i="74"/>
  <c r="F22" i="74"/>
  <c r="D21" i="74"/>
  <c r="I19" i="74"/>
  <c r="F18" i="74"/>
  <c r="D17" i="74"/>
  <c r="I15" i="74"/>
  <c r="F14" i="74"/>
  <c r="D13" i="74"/>
  <c r="I11" i="74"/>
  <c r="F10" i="74"/>
  <c r="D9" i="74"/>
  <c r="I7" i="74"/>
  <c r="C38" i="73"/>
  <c r="H36" i="73"/>
  <c r="E35" i="73"/>
  <c r="C34" i="73"/>
  <c r="H32" i="73"/>
  <c r="E31" i="73"/>
  <c r="C30" i="73"/>
  <c r="H28" i="73"/>
  <c r="E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H10" i="78"/>
  <c r="I16" i="77"/>
  <c r="E33" i="76"/>
  <c r="I34" i="75"/>
  <c r="D24" i="75"/>
  <c r="F13" i="75"/>
  <c r="E30" i="74"/>
  <c r="H19" i="74"/>
  <c r="C9" i="74"/>
  <c r="F36" i="73"/>
  <c r="F32" i="73"/>
  <c r="D29" i="73"/>
  <c r="F26" i="73"/>
  <c r="I23" i="73"/>
  <c r="H21" i="73"/>
  <c r="F19" i="73"/>
  <c r="F17" i="73"/>
  <c r="D15" i="73"/>
  <c r="E13" i="73"/>
  <c r="F11" i="73"/>
  <c r="H9" i="73"/>
  <c r="D8" i="73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F8" i="77"/>
  <c r="E28" i="76"/>
  <c r="F33" i="75"/>
  <c r="I22" i="75"/>
  <c r="D12" i="75"/>
  <c r="C29" i="74"/>
  <c r="E18" i="74"/>
  <c r="H7" i="74"/>
  <c r="I35" i="73"/>
  <c r="E32" i="73"/>
  <c r="F28" i="73"/>
  <c r="I25" i="73"/>
  <c r="F23" i="73"/>
  <c r="F21" i="73"/>
  <c r="D19" i="73"/>
  <c r="D17" i="73"/>
  <c r="C15" i="73"/>
  <c r="D13" i="73"/>
  <c r="D11" i="73"/>
  <c r="F9" i="73"/>
  <c r="C8" i="73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I24" i="76"/>
  <c r="D32" i="75"/>
  <c r="F21" i="75"/>
  <c r="I10" i="75"/>
  <c r="E38" i="74"/>
  <c r="H27" i="74"/>
  <c r="C17" i="74"/>
  <c r="D35" i="73"/>
  <c r="I31" i="73"/>
  <c r="E28" i="73"/>
  <c r="H25" i="73"/>
  <c r="D23" i="73"/>
  <c r="D21" i="73"/>
  <c r="C19" i="73"/>
  <c r="I16" i="73"/>
  <c r="I14" i="73"/>
  <c r="I12" i="73"/>
  <c r="C11" i="73"/>
  <c r="E9" i="73"/>
  <c r="I7" i="73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E21" i="76"/>
  <c r="I30" i="75"/>
  <c r="D20" i="75"/>
  <c r="F9" i="75"/>
  <c r="C37" i="74"/>
  <c r="E26" i="74"/>
  <c r="H15" i="74"/>
  <c r="C35" i="73"/>
  <c r="D31" i="73"/>
  <c r="D28" i="73"/>
  <c r="F25" i="73"/>
  <c r="C23" i="73"/>
  <c r="I20" i="73"/>
  <c r="I18" i="73"/>
  <c r="F16" i="73"/>
  <c r="F14" i="73"/>
  <c r="F12" i="73"/>
  <c r="I10" i="73"/>
  <c r="D9" i="73"/>
  <c r="H7" i="73"/>
  <c r="I37" i="72"/>
  <c r="F36" i="72"/>
  <c r="D35" i="72"/>
  <c r="I33" i="72"/>
  <c r="F32" i="72"/>
  <c r="D31" i="72"/>
  <c r="I29" i="72"/>
  <c r="F28" i="72"/>
  <c r="D27" i="72"/>
  <c r="I25" i="72"/>
  <c r="F24" i="72"/>
  <c r="D23" i="72"/>
  <c r="I21" i="72"/>
  <c r="F20" i="72"/>
  <c r="D19" i="72"/>
  <c r="I17" i="72"/>
  <c r="F16" i="72"/>
  <c r="D15" i="72"/>
  <c r="I13" i="72"/>
  <c r="F12" i="72"/>
  <c r="D11" i="72"/>
  <c r="I9" i="72"/>
  <c r="F8" i="72"/>
  <c r="D7" i="72"/>
  <c r="H38" i="71"/>
  <c r="E37" i="71"/>
  <c r="C36" i="71"/>
  <c r="H34" i="71"/>
  <c r="E33" i="71"/>
  <c r="C32" i="71"/>
  <c r="H30" i="71"/>
  <c r="E29" i="71"/>
  <c r="C28" i="71"/>
  <c r="H26" i="71"/>
  <c r="E25" i="71"/>
  <c r="C24" i="71"/>
  <c r="H22" i="71"/>
  <c r="E21" i="71"/>
  <c r="C20" i="71"/>
  <c r="H18" i="71"/>
  <c r="E17" i="71"/>
  <c r="C16" i="71"/>
  <c r="H14" i="71"/>
  <c r="E13" i="71"/>
  <c r="C12" i="71"/>
  <c r="H10" i="71"/>
  <c r="E9" i="71"/>
  <c r="C8" i="71"/>
  <c r="D38" i="70"/>
  <c r="I36" i="70"/>
  <c r="F35" i="70"/>
  <c r="D34" i="70"/>
  <c r="I32" i="70"/>
  <c r="H17" i="76"/>
  <c r="F29" i="75"/>
  <c r="I18" i="75"/>
  <c r="D8" i="75"/>
  <c r="H35" i="74"/>
  <c r="C25" i="74"/>
  <c r="E14" i="74"/>
  <c r="F34" i="73"/>
  <c r="C31" i="73"/>
  <c r="I27" i="73"/>
  <c r="D25" i="73"/>
  <c r="I22" i="73"/>
  <c r="F20" i="73"/>
  <c r="F18" i="73"/>
  <c r="E16" i="73"/>
  <c r="D14" i="73"/>
  <c r="E12" i="73"/>
  <c r="H10" i="73"/>
  <c r="C9" i="73"/>
  <c r="F7" i="73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26" i="71"/>
  <c r="D25" i="71"/>
  <c r="I23" i="71"/>
  <c r="F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D14" i="76"/>
  <c r="I38" i="75"/>
  <c r="D28" i="75"/>
  <c r="F17" i="75"/>
  <c r="E34" i="74"/>
  <c r="H23" i="74"/>
  <c r="C13" i="74"/>
  <c r="I33" i="73"/>
  <c r="F30" i="73"/>
  <c r="D27" i="73"/>
  <c r="F24" i="73"/>
  <c r="F22" i="73"/>
  <c r="E20" i="73"/>
  <c r="D18" i="73"/>
  <c r="D16" i="73"/>
  <c r="I13" i="73"/>
  <c r="D12" i="73"/>
  <c r="F10" i="73"/>
  <c r="I8" i="73"/>
  <c r="E7" i="73"/>
  <c r="I38" i="72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H27" i="71"/>
  <c r="E26" i="71"/>
  <c r="C25" i="71"/>
  <c r="H23" i="71"/>
  <c r="E22" i="71"/>
  <c r="C21" i="71"/>
  <c r="H19" i="71"/>
  <c r="E18" i="71"/>
  <c r="C17" i="71"/>
  <c r="H15" i="71"/>
  <c r="E14" i="71"/>
  <c r="C13" i="71"/>
  <c r="H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E21" i="78"/>
  <c r="F27" i="77"/>
  <c r="H38" i="76"/>
  <c r="F7" i="76"/>
  <c r="D36" i="75"/>
  <c r="F25" i="75"/>
  <c r="I14" i="75"/>
  <c r="H31" i="74"/>
  <c r="C21" i="74"/>
  <c r="E10" i="74"/>
  <c r="I37" i="73"/>
  <c r="D33" i="73"/>
  <c r="H29" i="73"/>
  <c r="I26" i="73"/>
  <c r="D24" i="73"/>
  <c r="I21" i="73"/>
  <c r="I19" i="73"/>
  <c r="H17" i="73"/>
  <c r="F15" i="73"/>
  <c r="F13" i="73"/>
  <c r="I11" i="73"/>
  <c r="I9" i="73"/>
  <c r="E8" i="73"/>
  <c r="C7" i="73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37" i="75"/>
  <c r="C33" i="74"/>
  <c r="H33" i="73"/>
  <c r="H13" i="73"/>
  <c r="H30" i="72"/>
  <c r="C20" i="72"/>
  <c r="E9" i="72"/>
  <c r="I36" i="71"/>
  <c r="D26" i="71"/>
  <c r="E33" i="70"/>
  <c r="H25" i="70"/>
  <c r="F19" i="70"/>
  <c r="I15" i="70"/>
  <c r="I11" i="70"/>
  <c r="D9" i="70"/>
  <c r="C28" i="70"/>
  <c r="H12" i="70"/>
  <c r="H26" i="70"/>
  <c r="I10" i="70"/>
  <c r="I26" i="75"/>
  <c r="E22" i="74"/>
  <c r="I29" i="73"/>
  <c r="C12" i="73"/>
  <c r="E29" i="72"/>
  <c r="H18" i="72"/>
  <c r="C8" i="72"/>
  <c r="F35" i="71"/>
  <c r="I24" i="71"/>
  <c r="D14" i="71"/>
  <c r="E32" i="70"/>
  <c r="I28" i="70"/>
  <c r="E25" i="70"/>
  <c r="I21" i="70"/>
  <c r="D19" i="70"/>
  <c r="D17" i="70"/>
  <c r="H15" i="70"/>
  <c r="E14" i="70"/>
  <c r="C13" i="70"/>
  <c r="H11" i="70"/>
  <c r="E10" i="70"/>
  <c r="C9" i="70"/>
  <c r="H7" i="70"/>
  <c r="F7" i="70"/>
  <c r="C16" i="72"/>
  <c r="F11" i="71"/>
  <c r="E21" i="70"/>
  <c r="E15" i="70"/>
  <c r="H8" i="70"/>
  <c r="D16" i="70"/>
  <c r="H10" i="76"/>
  <c r="D16" i="75"/>
  <c r="H11" i="74"/>
  <c r="C27" i="73"/>
  <c r="D10" i="73"/>
  <c r="H38" i="72"/>
  <c r="C28" i="72"/>
  <c r="E17" i="72"/>
  <c r="D34" i="71"/>
  <c r="F23" i="71"/>
  <c r="I12" i="71"/>
  <c r="C32" i="70"/>
  <c r="E28" i="70"/>
  <c r="I24" i="70"/>
  <c r="H21" i="70"/>
  <c r="C19" i="70"/>
  <c r="I16" i="70"/>
  <c r="F15" i="70"/>
  <c r="D14" i="70"/>
  <c r="I12" i="70"/>
  <c r="F11" i="70"/>
  <c r="D10" i="70"/>
  <c r="I8" i="70"/>
  <c r="I32" i="71"/>
  <c r="F31" i="70"/>
  <c r="H16" i="70"/>
  <c r="C10" i="70"/>
  <c r="C35" i="70"/>
  <c r="F13" i="70"/>
  <c r="E24" i="73"/>
  <c r="F8" i="73"/>
  <c r="E37" i="72"/>
  <c r="H26" i="72"/>
  <c r="D22" i="71"/>
  <c r="E24" i="70"/>
  <c r="E11" i="70"/>
  <c r="E20" i="70"/>
  <c r="D12" i="70"/>
  <c r="D38" i="77"/>
  <c r="D22" i="73"/>
  <c r="D7" i="73"/>
  <c r="C36" i="72"/>
  <c r="E25" i="72"/>
  <c r="H14" i="72"/>
  <c r="F31" i="71"/>
  <c r="I20" i="71"/>
  <c r="D10" i="71"/>
  <c r="H37" i="70"/>
  <c r="C31" i="70"/>
  <c r="F27" i="70"/>
  <c r="C24" i="70"/>
  <c r="I20" i="70"/>
  <c r="D18" i="70"/>
  <c r="F16" i="70"/>
  <c r="D15" i="70"/>
  <c r="I13" i="70"/>
  <c r="F12" i="70"/>
  <c r="D11" i="70"/>
  <c r="I9" i="70"/>
  <c r="F8" i="70"/>
  <c r="D7" i="70"/>
  <c r="E33" i="72"/>
  <c r="C12" i="72"/>
  <c r="D18" i="71"/>
  <c r="D30" i="70"/>
  <c r="I14" i="70"/>
  <c r="D20" i="73"/>
  <c r="H34" i="72"/>
  <c r="C24" i="72"/>
  <c r="E13" i="72"/>
  <c r="D30" i="71"/>
  <c r="F19" i="71"/>
  <c r="I8" i="71"/>
  <c r="E36" i="70"/>
  <c r="H30" i="70"/>
  <c r="C27" i="70"/>
  <c r="F23" i="70"/>
  <c r="F20" i="70"/>
  <c r="I17" i="70"/>
  <c r="E16" i="70"/>
  <c r="C15" i="70"/>
  <c r="H13" i="70"/>
  <c r="E12" i="70"/>
  <c r="C11" i="70"/>
  <c r="H9" i="70"/>
  <c r="E8" i="70"/>
  <c r="C7" i="70"/>
  <c r="C32" i="78"/>
  <c r="I17" i="73"/>
  <c r="H22" i="72"/>
  <c r="I28" i="71"/>
  <c r="F7" i="71"/>
  <c r="C23" i="70"/>
  <c r="F9" i="70"/>
  <c r="I15" i="73"/>
  <c r="C32" i="72"/>
  <c r="E21" i="72"/>
  <c r="H10" i="72"/>
  <c r="D38" i="71"/>
  <c r="F27" i="71"/>
  <c r="I16" i="71"/>
  <c r="H33" i="70"/>
  <c r="H29" i="70"/>
  <c r="D26" i="70"/>
  <c r="H22" i="70"/>
  <c r="C20" i="70"/>
  <c r="F17" i="70"/>
  <c r="C16" i="70"/>
  <c r="H14" i="70"/>
  <c r="E13" i="70"/>
  <c r="C12" i="70"/>
  <c r="H10" i="70"/>
  <c r="E9" i="70"/>
  <c r="C8" i="70"/>
  <c r="F15" i="71"/>
  <c r="E29" i="70"/>
  <c r="D22" i="70"/>
  <c r="E17" i="70"/>
  <c r="F14" i="70"/>
  <c r="D13" i="70"/>
  <c r="F10" i="70"/>
  <c r="I7" i="70"/>
  <c r="H18" i="70"/>
  <c r="C14" i="70"/>
  <c r="E7" i="70"/>
  <c r="H17" i="70"/>
  <c r="D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D15" i="67"/>
  <c r="F12" i="67"/>
  <c r="I9" i="67"/>
  <c r="D7" i="67"/>
  <c r="H34" i="68"/>
  <c r="C20" i="68"/>
  <c r="E9" i="68"/>
  <c r="D30" i="67"/>
  <c r="F19" i="67"/>
  <c r="D10" i="67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D8" i="67"/>
  <c r="H14" i="67"/>
  <c r="H10" i="67"/>
  <c r="D16" i="69"/>
  <c r="E33" i="68"/>
  <c r="H26" i="68"/>
  <c r="H18" i="68"/>
  <c r="H10" i="68"/>
  <c r="F31" i="67"/>
  <c r="D22" i="67"/>
  <c r="D14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E17" i="67"/>
  <c r="E13" i="67"/>
  <c r="C8" i="67"/>
  <c r="C32" i="68"/>
  <c r="C24" i="68"/>
  <c r="E13" i="68"/>
  <c r="I32" i="67"/>
  <c r="I24" i="67"/>
  <c r="F15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C20" i="67"/>
  <c r="H18" i="67"/>
  <c r="C16" i="67"/>
  <c r="C12" i="67"/>
  <c r="E9" i="67"/>
  <c r="C28" i="68"/>
  <c r="E17" i="68"/>
  <c r="D34" i="67"/>
  <c r="F23" i="67"/>
  <c r="F11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H7" i="67"/>
  <c r="F17" i="69"/>
  <c r="E37" i="68"/>
  <c r="E29" i="68"/>
  <c r="E25" i="68"/>
  <c r="C16" i="68"/>
  <c r="C8" i="68"/>
  <c r="D38" i="67"/>
  <c r="I28" i="67"/>
  <c r="I20" i="67"/>
  <c r="I12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38" i="68"/>
  <c r="H30" i="68"/>
  <c r="H22" i="68"/>
  <c r="H14" i="68"/>
  <c r="I36" i="67"/>
  <c r="F27" i="67"/>
  <c r="I16" i="67"/>
  <c r="F7" i="67"/>
  <c r="E17" i="69"/>
  <c r="C16" i="69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F16" i="67"/>
  <c r="I13" i="67"/>
  <c r="D11" i="67"/>
  <c r="F8" i="67"/>
  <c r="C36" i="68"/>
  <c r="E21" i="68"/>
  <c r="C12" i="68"/>
  <c r="F35" i="67"/>
  <c r="D26" i="67"/>
  <c r="D18" i="67"/>
  <c r="I8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34" i="28"/>
</calcChain>
</file>

<file path=xl/sharedStrings.xml><?xml version="1.0" encoding="utf-8"?>
<sst xmlns="http://schemas.openxmlformats.org/spreadsheetml/2006/main" count="450" uniqueCount="129">
  <si>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</si>
  <si>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</si>
  <si>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</si>
  <si>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</si>
  <si>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</si>
  <si>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</si>
  <si>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</si>
  <si>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</si>
  <si>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</si>
  <si>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</si>
  <si>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</si>
  <si>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</si>
  <si>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</si>
  <si>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</si>
  <si>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</si>
  <si>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</si>
  <si>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</si>
  <si>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</si>
  <si>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</si>
  <si>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</si>
  <si>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</si>
  <si>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</si>
  <si>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</si>
  <si>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</si>
  <si>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</si>
  <si>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</si>
  <si>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</si>
  <si>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</si>
  <si>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</si>
  <si>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</si>
  <si>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</si>
  <si>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</si>
  <si>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</si>
  <si>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</si>
  <si>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</si>
  <si>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</si>
  <si>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</si>
  <si>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</si>
  <si>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</si>
  <si>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</si>
  <si>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</si>
  <si>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</si>
  <si>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</si>
  <si>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</si>
  <si>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</si>
  <si>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</si>
  <si>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</si>
  <si>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</si>
  <si>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</si>
  <si>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</si>
  <si>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</si>
  <si>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</si>
  <si>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</si>
  <si>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</si>
  <si>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</si>
  <si>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</si>
  <si>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</si>
  <si>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</si>
  <si>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</si>
  <si>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</si>
  <si>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</si>
  <si>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</si>
  <si>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</si>
  <si>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</si>
  <si>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</si>
  <si>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</si>
  <si>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</si>
  <si>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</si>
  <si>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</si>
  <si>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</si>
  <si>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</si>
  <si>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</si>
  <si>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</si>
  <si>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</si>
  <si>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</si>
  <si>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</si>
  <si>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</si>
  <si>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</si>
  <si>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</si>
  <si>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</si>
  <si>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</si>
  <si>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</si>
  <si>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</si>
  <si>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</si>
  <si>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</si>
  <si>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</si>
  <si>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</si>
  <si>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</si>
  <si>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</si>
  <si>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</si>
  <si>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</si>
  <si>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</si>
  <si>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</si>
  <si>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</si>
  <si>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</si>
  <si>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</si>
  <si>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</si>
  <si>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一般男子</t>
    <rPh sb="0" eb="1">
      <t>イチ</t>
    </rPh>
    <rPh sb="1" eb="2">
      <t>ハン</t>
    </rPh>
    <rPh sb="2" eb="4">
      <t>ダンシ</t>
    </rPh>
    <phoneticPr fontId="3"/>
  </si>
  <si>
    <t>シニア男子５０</t>
    <rPh sb="3" eb="5">
      <t>ダンシ</t>
    </rPh>
    <phoneticPr fontId="3"/>
  </si>
  <si>
    <t>シニア男子５５</t>
    <rPh sb="3" eb="5">
      <t>ダンシ</t>
    </rPh>
    <phoneticPr fontId="3"/>
  </si>
  <si>
    <t>シニア男子６０</t>
    <rPh sb="3" eb="5">
      <t>ダンシ</t>
    </rPh>
    <phoneticPr fontId="3"/>
  </si>
  <si>
    <t>シニア男子６５</t>
    <rPh sb="3" eb="5">
      <t>ダンシ</t>
    </rPh>
    <phoneticPr fontId="3"/>
  </si>
  <si>
    <t>シニア男子７０</t>
    <rPh sb="3" eb="5">
      <t>ダンシ</t>
    </rPh>
    <phoneticPr fontId="3"/>
  </si>
  <si>
    <t>2級以下男子</t>
    <rPh sb="1" eb="2">
      <t>キュウ</t>
    </rPh>
    <rPh sb="2" eb="4">
      <t>イカ</t>
    </rPh>
    <rPh sb="4" eb="6">
      <t>ダンシ</t>
    </rPh>
    <phoneticPr fontId="3"/>
  </si>
  <si>
    <t>一般女子</t>
    <rPh sb="0" eb="1">
      <t>イチ</t>
    </rPh>
    <rPh sb="1" eb="2">
      <t>ハン</t>
    </rPh>
    <rPh sb="2" eb="4">
      <t>ジョシ</t>
    </rPh>
    <phoneticPr fontId="3"/>
  </si>
  <si>
    <t>シニア女子５０</t>
    <rPh sb="3" eb="5">
      <t>ジョシ</t>
    </rPh>
    <phoneticPr fontId="3"/>
  </si>
  <si>
    <t>シニア女子５５</t>
    <rPh sb="3" eb="5">
      <t>ジョシ</t>
    </rPh>
    <phoneticPr fontId="3"/>
  </si>
  <si>
    <t>シニア女子６０</t>
    <rPh sb="3" eb="5">
      <t>ジョシ</t>
    </rPh>
    <phoneticPr fontId="3"/>
  </si>
  <si>
    <t>シニア女子６５</t>
    <rPh sb="3" eb="5">
      <t>ジョシ</t>
    </rPh>
    <phoneticPr fontId="3"/>
  </si>
  <si>
    <t>シニア女子７０</t>
    <rPh sb="3" eb="5">
      <t>ジョシ</t>
    </rPh>
    <phoneticPr fontId="3"/>
  </si>
  <si>
    <t>2級以下女子</t>
    <rPh sb="1" eb="2">
      <t>キュウ</t>
    </rPh>
    <rPh sb="2" eb="4">
      <t>イカ</t>
    </rPh>
    <rPh sb="4" eb="6">
      <t>ジョシ</t>
    </rPh>
    <phoneticPr fontId="3"/>
  </si>
  <si>
    <t>一般女子</t>
    <rPh sb="0" eb="2">
      <t>イッパン</t>
    </rPh>
    <rPh sb="2" eb="4">
      <t>ジョシ</t>
    </rPh>
    <phoneticPr fontId="3"/>
  </si>
  <si>
    <t>２級以下男子</t>
    <rPh sb="1" eb="2">
      <t>キュウ</t>
    </rPh>
    <rPh sb="2" eb="4">
      <t>イカ</t>
    </rPh>
    <rPh sb="4" eb="6">
      <t>ダンシ</t>
    </rPh>
    <phoneticPr fontId="3"/>
  </si>
  <si>
    <t>２級以下女子</t>
    <rPh sb="1" eb="2">
      <t>キュウ</t>
    </rPh>
    <rPh sb="2" eb="4">
      <t>イカ</t>
    </rPh>
    <rPh sb="4" eb="6">
      <t>ジョシ</t>
    </rPh>
    <phoneticPr fontId="3"/>
  </si>
  <si>
    <t>さいたま市春季選手権</t>
    <rPh sb="4" eb="5">
      <t>シ</t>
    </rPh>
    <rPh sb="5" eb="10">
      <t>シュンキセンシュケン</t>
    </rPh>
    <phoneticPr fontId="3"/>
  </si>
  <si>
    <t>（１ペア　２，０００円  会員登録制度の未登録者を含む場合　３，０００円）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</si>
  <si>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３５男子</t>
    <rPh sb="2" eb="4">
      <t>ダンシ</t>
    </rPh>
    <phoneticPr fontId="3"/>
  </si>
  <si>
    <t>４５男子</t>
    <rPh sb="2" eb="4">
      <t>ダンシ</t>
    </rPh>
    <phoneticPr fontId="3"/>
  </si>
  <si>
    <t>３５女子</t>
    <rPh sb="2" eb="4">
      <t>ジョシ</t>
    </rPh>
    <phoneticPr fontId="3"/>
  </si>
  <si>
    <t>４５女子</t>
    <rPh sb="2" eb="4">
      <t>ジョシ</t>
    </rPh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</si>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</sst>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12" fillId="0" borderId="0" xfId="0" applyFont="1" applyAlignment="1">
      <alignment vertical="center"/>
    </xf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" fillId="0" borderId="0" xfId="0" quotePrefix="1" applyFont="1" applyAlignment="1">
      <alignment horizontal="right" vertical="center" justifyLastLine="1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38" fontId="8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2" fillId="0" borderId="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61CD6D-2316-4C01-A4BB-0B2AD339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806440"/>
          <a:ext cx="4989855" cy="3177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zoomScaleNormal="100" workbookViewId="0">
      <selection activeCell="C16" sqref="C16"/>
    </sheetView>
  </sheetViews>
  <sheetFormatPr defaultColWidth="9" defaultRowHeight="13.2" x14ac:dyDescent="0.2"/>
  <cols>
    <col min="1" max="1" width="2.33203125" style="16" customWidth="1"/>
    <col min="2" max="2" width="4.88671875" style="16" customWidth="1"/>
    <col min="3" max="3" width="16.109375" style="16" customWidth="1"/>
    <col min="4" max="4" width="39" style="16" customWidth="1"/>
    <col min="5" max="5" width="21.109375" style="16" customWidth="1"/>
    <col min="6" max="16384" width="9" style="16"/>
  </cols>
  <sheetData>
    <row r="1" spans="1:5" ht="20.25" customHeight="1" x14ac:dyDescent="0.2">
      <c r="A1" s="41" t="s">
        <v>51</v>
      </c>
      <c r="B1" s="41"/>
      <c r="C1" s="41"/>
      <c r="D1" s="41"/>
      <c r="E1" s="41"/>
    </row>
    <row r="2" spans="1:5" ht="20.25" customHeight="1" x14ac:dyDescent="0.2">
      <c r="A2" s="34"/>
    </row>
    <row r="3" spans="1:5" ht="20.25" customHeight="1" x14ac:dyDescent="0.2">
      <c r="A3" s="35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6" t="s">
        <v>122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64</v>
      </c>
    </row>
    <row r="11" spans="1:5" ht="20.25" customHeight="1" x14ac:dyDescent="0.2">
      <c r="C11" s="36" t="s">
        <v>57</v>
      </c>
      <c r="D11" s="36" t="s">
        <v>58</v>
      </c>
    </row>
    <row r="12" spans="1:5" ht="20.25" customHeight="1" x14ac:dyDescent="0.2">
      <c r="C12" s="36" t="s">
        <v>59</v>
      </c>
      <c r="D12" s="36" t="s">
        <v>60</v>
      </c>
    </row>
    <row r="13" spans="1:5" ht="20.25" customHeight="1" x14ac:dyDescent="0.2">
      <c r="B13" s="16" t="s">
        <v>65</v>
      </c>
    </row>
    <row r="14" spans="1:5" ht="20.25" customHeight="1" x14ac:dyDescent="0.2">
      <c r="B14" s="16" t="s">
        <v>64</v>
      </c>
    </row>
    <row r="15" spans="1:5" ht="20.25" customHeight="1" x14ac:dyDescent="0.2">
      <c r="C15" s="37" t="s">
        <v>57</v>
      </c>
      <c r="D15" s="37" t="s">
        <v>61</v>
      </c>
    </row>
    <row r="16" spans="1:5" ht="20.25" customHeight="1" x14ac:dyDescent="0.2">
      <c r="C16" s="37" t="s">
        <v>59</v>
      </c>
      <c r="D16" s="37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5" t="s">
        <v>53</v>
      </c>
    </row>
    <row r="19" spans="1:5" ht="20.25" customHeight="1" x14ac:dyDescent="0.2">
      <c r="A19" s="23"/>
      <c r="B19" s="16" t="s">
        <v>54</v>
      </c>
      <c r="C19" s="5"/>
      <c r="D19" s="5"/>
      <c r="E19" s="5"/>
    </row>
    <row r="20" spans="1:5" ht="20.25" customHeight="1" x14ac:dyDescent="0.2">
      <c r="A20" s="23"/>
      <c r="C20" s="38" t="s">
        <v>39</v>
      </c>
      <c r="D20" s="37" t="s">
        <v>123</v>
      </c>
      <c r="E20" s="5"/>
    </row>
    <row r="21" spans="1:5" ht="20.25" customHeight="1" x14ac:dyDescent="0.2">
      <c r="A21" s="23"/>
      <c r="C21" s="38" t="s">
        <v>40</v>
      </c>
      <c r="D21" s="38" t="s">
        <v>124</v>
      </c>
      <c r="E21" s="5"/>
    </row>
    <row r="22" spans="1:5" ht="20.25" customHeight="1" x14ac:dyDescent="0.2">
      <c r="A22" s="23"/>
      <c r="C22" s="16" t="s">
        <v>66</v>
      </c>
      <c r="D22" s="5"/>
      <c r="E22" s="5"/>
    </row>
    <row r="23" spans="1:5" ht="20.25" customHeight="1" x14ac:dyDescent="0.2">
      <c r="A23" s="24"/>
      <c r="B23" s="25" t="s">
        <v>125</v>
      </c>
      <c r="C23" s="5"/>
      <c r="D23" s="5"/>
      <c r="E23" s="5"/>
    </row>
    <row r="24" spans="1:5" ht="20.25" customHeight="1" x14ac:dyDescent="0.2">
      <c r="A24" s="29"/>
      <c r="B24" s="23"/>
      <c r="C24" s="5"/>
      <c r="D24" s="5"/>
      <c r="E24" s="5"/>
    </row>
    <row r="25" spans="1:5" ht="20.25" customHeight="1" x14ac:dyDescent="0.2">
      <c r="A25" s="29"/>
      <c r="B25" s="23"/>
      <c r="C25" s="5"/>
      <c r="D25" s="5"/>
      <c r="E25" s="5"/>
    </row>
    <row r="26" spans="1:5" ht="20.25" customHeight="1" x14ac:dyDescent="0.2">
      <c r="A26" s="29"/>
      <c r="B26" s="23"/>
      <c r="C26" s="5"/>
      <c r="D26" s="5"/>
      <c r="E26" s="5"/>
    </row>
    <row r="27" spans="1:5" ht="20.25" customHeight="1" x14ac:dyDescent="0.2">
      <c r="A27" s="29"/>
      <c r="B27" s="23"/>
      <c r="C27" s="5"/>
      <c r="D27" s="5"/>
      <c r="E27" s="5"/>
    </row>
    <row r="28" spans="1:5" ht="20.25" customHeight="1" x14ac:dyDescent="0.2">
      <c r="A28" s="29"/>
      <c r="B28" s="23"/>
      <c r="C28" s="5"/>
      <c r="D28" s="5"/>
      <c r="E28" s="5"/>
    </row>
    <row r="29" spans="1:5" ht="20.25" customHeight="1" x14ac:dyDescent="0.2">
      <c r="A29" s="29"/>
      <c r="B29" s="23"/>
      <c r="C29" s="5"/>
      <c r="D29" s="5"/>
      <c r="E29" s="5"/>
    </row>
    <row r="30" spans="1:5" ht="20.25" customHeight="1" x14ac:dyDescent="0.2">
      <c r="A30" s="29"/>
      <c r="B30" s="23"/>
      <c r="C30" s="5"/>
      <c r="D30" s="5"/>
      <c r="E30" s="5"/>
    </row>
    <row r="31" spans="1:5" ht="20.25" customHeight="1" x14ac:dyDescent="0.2">
      <c r="A31" s="29"/>
      <c r="B31" s="23"/>
      <c r="C31" s="5"/>
      <c r="D31" s="5"/>
      <c r="E31" s="5"/>
    </row>
    <row r="32" spans="1:5" ht="20.25" customHeight="1" x14ac:dyDescent="0.2">
      <c r="A32" s="29"/>
      <c r="B32" s="23"/>
      <c r="C32" s="5"/>
      <c r="D32" s="5"/>
      <c r="E32" s="5"/>
    </row>
    <row r="33" spans="1:5" ht="20.25" customHeight="1" x14ac:dyDescent="0.2">
      <c r="A33" s="29"/>
      <c r="B33" s="23"/>
      <c r="C33" s="5"/>
      <c r="D33" s="5"/>
      <c r="E33" s="5"/>
    </row>
    <row r="34" spans="1:5" ht="20.25" customHeight="1" x14ac:dyDescent="0.2">
      <c r="A34" s="29"/>
      <c r="B34" s="23"/>
      <c r="C34" s="5"/>
      <c r="D34" s="5"/>
      <c r="E34" s="5"/>
    </row>
    <row r="35" spans="1:5" ht="20.25" customHeight="1" x14ac:dyDescent="0.2">
      <c r="A35" s="29"/>
      <c r="B35" s="23"/>
      <c r="C35" s="5"/>
      <c r="D35" s="5"/>
      <c r="E35" s="5"/>
    </row>
    <row r="36" spans="1:5" ht="20.25" customHeight="1" x14ac:dyDescent="0.2">
      <c r="A36" s="29"/>
      <c r="B36" s="23"/>
      <c r="C36" s="5"/>
      <c r="D36" s="5"/>
      <c r="E36" s="5"/>
    </row>
    <row r="37" spans="1:5" ht="20.25" customHeight="1" x14ac:dyDescent="0.2">
      <c r="A37" s="35" t="s">
        <v>67</v>
      </c>
      <c r="B37" s="23"/>
      <c r="C37" s="5"/>
      <c r="D37" s="5"/>
      <c r="E37" s="5"/>
    </row>
    <row r="38" spans="1:5" ht="20.25" customHeight="1" x14ac:dyDescent="0.2">
      <c r="A38" s="31"/>
      <c r="B38" s="25" t="s">
        <v>68</v>
      </c>
      <c r="C38" s="5"/>
      <c r="D38" s="5"/>
      <c r="E38" s="5"/>
    </row>
    <row r="39" spans="1:5" ht="20.25" customHeight="1" x14ac:dyDescent="0.2">
      <c r="A39" s="26"/>
      <c r="B39" s="25" t="s">
        <v>69</v>
      </c>
      <c r="C39" s="5"/>
      <c r="D39" s="5"/>
      <c r="E39" s="5"/>
    </row>
    <row r="40" spans="1:5" ht="24" customHeight="1" x14ac:dyDescent="0.2">
      <c r="A40" s="26"/>
      <c r="B40" s="25"/>
      <c r="C40" s="5"/>
      <c r="D40" s="5"/>
      <c r="E40" s="5"/>
    </row>
    <row r="41" spans="1:5" ht="24" customHeight="1" x14ac:dyDescent="0.2">
      <c r="A41" s="26"/>
      <c r="B41" s="27"/>
      <c r="C41" s="5"/>
      <c r="D41" s="5"/>
      <c r="E41" s="5"/>
    </row>
    <row r="42" spans="1:5" ht="24" customHeight="1" x14ac:dyDescent="0.2">
      <c r="A42" s="26"/>
      <c r="B42" s="25"/>
      <c r="C42" s="5"/>
      <c r="D42" s="5"/>
      <c r="E42" s="5"/>
    </row>
    <row r="43" spans="1:5" ht="24" customHeight="1" x14ac:dyDescent="0.2">
      <c r="A43" s="26"/>
      <c r="C43" s="5"/>
      <c r="D43" s="5"/>
      <c r="E43" s="5"/>
    </row>
    <row r="44" spans="1:5" ht="24" customHeight="1" x14ac:dyDescent="0.2">
      <c r="A44" s="26"/>
      <c r="B44" s="27"/>
      <c r="C44" s="5"/>
      <c r="D44" s="5"/>
      <c r="E44" s="5"/>
    </row>
    <row r="45" spans="1:5" ht="24" customHeight="1" x14ac:dyDescent="0.2">
      <c r="A45" s="28"/>
      <c r="C45" s="5"/>
      <c r="D45" s="5"/>
      <c r="E45" s="5"/>
    </row>
    <row r="46" spans="1:5" ht="24" customHeight="1" x14ac:dyDescent="0.2">
      <c r="A46" s="26"/>
      <c r="B46" s="39"/>
      <c r="C46" s="5"/>
      <c r="D46" s="5"/>
      <c r="E46" s="5"/>
    </row>
    <row r="47" spans="1:5" ht="24" customHeight="1" x14ac:dyDescent="0.2"/>
    <row r="48" spans="1:5" ht="24" customHeight="1" x14ac:dyDescent="0.2">
      <c r="A48" s="23"/>
    </row>
    <row r="49" spans="1:7" ht="24" customHeight="1" x14ac:dyDescent="0.2">
      <c r="A49" s="26"/>
      <c r="B49" s="27"/>
    </row>
    <row r="50" spans="1:7" ht="24" customHeight="1" x14ac:dyDescent="0.2">
      <c r="A50" s="26"/>
      <c r="B50" s="29"/>
      <c r="C50" s="30"/>
    </row>
    <row r="51" spans="1:7" ht="24" customHeight="1" x14ac:dyDescent="0.2">
      <c r="A51" s="29"/>
      <c r="B51" s="23"/>
      <c r="C51" s="1"/>
      <c r="D51" s="1"/>
      <c r="E51" s="1"/>
      <c r="F51" s="1"/>
      <c r="G51" s="1"/>
    </row>
    <row r="52" spans="1:7" ht="24" customHeight="1" x14ac:dyDescent="0.2">
      <c r="A52" s="31"/>
      <c r="B52" s="23"/>
      <c r="C52" s="1"/>
      <c r="D52" s="1"/>
      <c r="E52" s="40"/>
      <c r="F52" s="40"/>
      <c r="G52" s="40"/>
    </row>
    <row r="53" spans="1:7" ht="24" customHeight="1" x14ac:dyDescent="0.2">
      <c r="A53" s="31"/>
      <c r="B53" s="23"/>
      <c r="C53" s="23"/>
      <c r="D53" s="1"/>
      <c r="E53" s="40"/>
      <c r="F53" s="40"/>
      <c r="G53" s="40"/>
    </row>
    <row r="54" spans="1:7" ht="24" customHeight="1" x14ac:dyDescent="0.2">
      <c r="A54" s="24"/>
      <c r="B54" s="25"/>
    </row>
    <row r="55" spans="1:7" ht="24" customHeight="1" x14ac:dyDescent="0.2">
      <c r="A55" s="24"/>
      <c r="B55" s="27"/>
    </row>
    <row r="56" spans="1:7" ht="24" customHeight="1" x14ac:dyDescent="0.2">
      <c r="A56" s="24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101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102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120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112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111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6"/>
  <sheetViews>
    <sheetView view="pageBreakPreview" zoomScaleNormal="100" zoomScaleSheetLayoutView="100" workbookViewId="0">
      <selection activeCell="I10" sqref="I10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118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6"/>
  <sheetViews>
    <sheetView view="pageBreakPreview" zoomScaleNormal="100" zoomScaleSheetLayoutView="100" workbookViewId="0">
      <selection activeCell="E7" sqref="E7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119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105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106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107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53" zoomScaleNormal="100" zoomScaleSheetLayoutView="100" workbookViewId="0"/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74" t="s">
        <v>80</v>
      </c>
    </row>
    <row r="3" spans="1:11" ht="18.899999999999999" customHeight="1" x14ac:dyDescent="0.2">
      <c r="A3" s="16" t="s">
        <v>85</v>
      </c>
      <c r="B3" s="16"/>
    </row>
    <row r="4" spans="1:11" ht="18.899999999999999" customHeight="1" x14ac:dyDescent="0.2">
      <c r="A4" s="16" t="s">
        <v>82</v>
      </c>
      <c r="B4" s="16"/>
    </row>
    <row r="5" spans="1:11" ht="18.899999999999999" customHeight="1" x14ac:dyDescent="0.2">
      <c r="A5" s="16" t="s">
        <v>83</v>
      </c>
      <c r="B5" s="16"/>
    </row>
    <row r="6" spans="1:11" ht="18.899999999999999" customHeight="1" x14ac:dyDescent="0.2">
      <c r="A6" s="16" t="s">
        <v>86</v>
      </c>
      <c r="B6" s="16"/>
    </row>
    <row r="7" spans="1:11" ht="18.899999999999999" customHeight="1" x14ac:dyDescent="0.2">
      <c r="A7" s="16" t="s">
        <v>84</v>
      </c>
      <c r="B7" s="16"/>
    </row>
    <row r="8" spans="1:11" ht="18.899999999999999" customHeight="1" x14ac:dyDescent="0.2">
      <c r="A8" s="16" t="s">
        <v>87</v>
      </c>
      <c r="B8" s="16"/>
    </row>
    <row r="10" spans="1:11" ht="18.75" customHeight="1" x14ac:dyDescent="0.2">
      <c r="A10" s="44" t="str">
        <f>"平成２７年度　"&amp;参加組数一覧!B3&amp;"大会　　申込書"</f>
        <v>平成２７年度　さいたま市春季選手権大会　　申込書</v>
      </c>
      <c r="B10" s="45"/>
      <c r="C10" s="45"/>
      <c r="D10" s="46"/>
      <c r="E10" s="46"/>
      <c r="F10" s="46"/>
      <c r="G10" s="46"/>
      <c r="H10" s="45"/>
      <c r="I10" s="45"/>
      <c r="J10" s="45"/>
    </row>
    <row r="11" spans="1:11" ht="18.75" customHeight="1" x14ac:dyDescent="0.2">
      <c r="D11" s="43"/>
      <c r="E11" s="43"/>
      <c r="F11" s="43"/>
      <c r="G11" s="52"/>
      <c r="H11" s="2"/>
      <c r="I11" s="2"/>
      <c r="J11" s="2"/>
    </row>
    <row r="12" spans="1:11" ht="18.75" customHeight="1" x14ac:dyDescent="0.2">
      <c r="A12" s="92" t="s">
        <v>77</v>
      </c>
      <c r="B12" s="94" t="s">
        <v>79</v>
      </c>
      <c r="C12" s="95"/>
      <c r="D12" s="32" t="s">
        <v>72</v>
      </c>
      <c r="E12" s="48">
        <f>参加組数一覧!D5</f>
        <v>0</v>
      </c>
      <c r="F12" s="49"/>
      <c r="G12" s="58" t="s">
        <v>74</v>
      </c>
      <c r="H12" s="53"/>
      <c r="I12" s="50">
        <f>参加組数一覧!D7</f>
        <v>0</v>
      </c>
      <c r="J12" s="51"/>
      <c r="K12" s="47"/>
    </row>
    <row r="13" spans="1:11" ht="18.75" customHeight="1" x14ac:dyDescent="0.2">
      <c r="A13" s="93"/>
      <c r="B13" s="80"/>
      <c r="C13" s="96"/>
      <c r="D13" s="33" t="s">
        <v>73</v>
      </c>
      <c r="E13" s="48">
        <f>参加組数一覧!D6</f>
        <v>0</v>
      </c>
      <c r="F13" s="49"/>
      <c r="G13" s="56" t="s">
        <v>75</v>
      </c>
      <c r="H13" s="57"/>
      <c r="I13" s="55">
        <f>参加組数一覧!D8</f>
        <v>0</v>
      </c>
      <c r="J13" s="54"/>
      <c r="K13" s="47"/>
    </row>
    <row r="14" spans="1:11" ht="18.75" customHeight="1" x14ac:dyDescent="0.2">
      <c r="A14" s="97" t="s">
        <v>78</v>
      </c>
      <c r="B14" s="86" t="s">
        <v>76</v>
      </c>
      <c r="C14" s="99" t="s">
        <v>3</v>
      </c>
      <c r="D14" s="83" t="s">
        <v>4</v>
      </c>
      <c r="E14" s="82" t="s">
        <v>5</v>
      </c>
      <c r="F14" s="84" t="s">
        <v>6</v>
      </c>
      <c r="G14" s="86" t="s">
        <v>70</v>
      </c>
      <c r="H14" s="87" t="s">
        <v>71</v>
      </c>
      <c r="I14" s="89" t="s">
        <v>34</v>
      </c>
      <c r="J14" s="91" t="s">
        <v>1</v>
      </c>
    </row>
    <row r="15" spans="1:11" ht="18.75" customHeight="1" thickBot="1" x14ac:dyDescent="0.25">
      <c r="A15" s="98"/>
      <c r="B15" s="91"/>
      <c r="C15" s="82"/>
      <c r="D15" s="83"/>
      <c r="E15" s="83"/>
      <c r="F15" s="85"/>
      <c r="G15" s="82"/>
      <c r="H15" s="88"/>
      <c r="I15" s="90"/>
      <c r="J15" s="82"/>
    </row>
    <row r="16" spans="1:11" ht="18.75" customHeight="1" x14ac:dyDescent="0.2">
      <c r="A16" s="80">
        <v>1</v>
      </c>
      <c r="B16" s="70">
        <v>11782209</v>
      </c>
      <c r="C16" s="68" t="e">
        <f>IF(B16="","",VLOOKUP(B16,data!$A$2:$AA$1201,2,FALSE))</f>
        <v>#N/A</v>
      </c>
      <c r="D16" s="60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61"/>
      <c r="H16" s="62" t="e">
        <f>IF(B16="","",IF(VLOOKUP(B16,data!$A$2:$AA$1201,16,FALSE)="","",VLOOKUP(B16,data!$A$2:$AA$1201,16,FALSE)))</f>
        <v>#N/A</v>
      </c>
      <c r="I16" s="63" t="e">
        <f>IF(B16="","",VLOOKUP(B16,data!$A$2:$AA$1201,24,FALSE))</f>
        <v>#N/A</v>
      </c>
      <c r="J16" s="10"/>
    </row>
    <row r="17" spans="1:10" ht="18.75" customHeight="1" x14ac:dyDescent="0.2">
      <c r="A17" s="81"/>
      <c r="B17" s="71">
        <v>11317098</v>
      </c>
      <c r="C17" s="69" t="e">
        <f>IF(B17="","",VLOOKUP(B17,data!$A$2:$AA$1201,2,FALSE))</f>
        <v>#N/A</v>
      </c>
      <c r="D17" s="64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65"/>
      <c r="H17" s="66" t="e">
        <f>IF(B17="","",IF(VLOOKUP(B17,data!$A$2:$AA$1201,16,FALSE)="","",VLOOKUP(B17,data!$A$2:$AA$1201,16,FALSE)))</f>
        <v>#N/A</v>
      </c>
      <c r="I17" s="67" t="e">
        <f>IF(B17="","",VLOOKUP(B17,data!$A$2:$AA$1201,24,FALSE))</f>
        <v>#N/A</v>
      </c>
      <c r="J17" s="14"/>
    </row>
    <row r="18" spans="1:10" ht="18.75" customHeight="1" x14ac:dyDescent="0.2">
      <c r="A18" s="81">
        <v>2</v>
      </c>
      <c r="B18" s="72"/>
      <c r="C18" s="68" t="str">
        <f>IF(B18="","",VLOOKUP(B18,data!$A$2:$AA$1201,2,FALSE))</f>
        <v/>
      </c>
      <c r="D18" s="60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61"/>
      <c r="H18" s="62" t="str">
        <f>IF(B18="","",IF(VLOOKUP(B18,data!$A$2:$AA$1201,16,FALSE)="","",VLOOKUP(B18,data!$A$2:$AA$1201,16,FALSE)))</f>
        <v/>
      </c>
      <c r="I18" s="63" t="str">
        <f>IF(B18="","",VLOOKUP(B18,data!$A$2:$AA$1201,24,FALSE))</f>
        <v/>
      </c>
      <c r="J18" s="10"/>
    </row>
    <row r="19" spans="1:10" ht="18.75" customHeight="1" thickBot="1" x14ac:dyDescent="0.25">
      <c r="A19" s="81"/>
      <c r="B19" s="73"/>
      <c r="C19" s="69" t="str">
        <f>IF(B19="","",VLOOKUP(B19,data!$A$2:$AA$1201,2,FALSE))</f>
        <v/>
      </c>
      <c r="D19" s="64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65"/>
      <c r="H19" s="66" t="str">
        <f>IF(B19="","",IF(VLOOKUP(B19,data!$A$2:$AA$1201,16,FALSE)="","",VLOOKUP(B19,data!$A$2:$AA$1201,16,FALSE)))</f>
        <v/>
      </c>
      <c r="I19" s="67" t="str">
        <f>IF(B19="","",VLOOKUP(B19,data!$A$2:$AA$1201,24,FALSE))</f>
        <v/>
      </c>
      <c r="J19" s="14"/>
    </row>
    <row r="21" spans="1:10" ht="18.899999999999999" customHeight="1" x14ac:dyDescent="0.2">
      <c r="A21" s="74" t="s">
        <v>81</v>
      </c>
    </row>
    <row r="22" spans="1:10" ht="18.899999999999999" customHeight="1" x14ac:dyDescent="0.2">
      <c r="A22" s="74"/>
    </row>
    <row r="23" spans="1:10" ht="18.899999999999999" customHeight="1" x14ac:dyDescent="0.2">
      <c r="A23" s="16" t="s">
        <v>88</v>
      </c>
    </row>
    <row r="24" spans="1:10" ht="18.899999999999999" customHeight="1" x14ac:dyDescent="0.2">
      <c r="A24" s="16" t="s">
        <v>89</v>
      </c>
    </row>
    <row r="25" spans="1:10" ht="18.899999999999999" customHeight="1" x14ac:dyDescent="0.2">
      <c r="A25" s="16" t="s">
        <v>90</v>
      </c>
    </row>
    <row r="26" spans="1:10" ht="18.899999999999999" customHeight="1" x14ac:dyDescent="0.2">
      <c r="A26" s="16" t="s">
        <v>91</v>
      </c>
    </row>
    <row r="27" spans="1:10" ht="18.899999999999999" customHeight="1" x14ac:dyDescent="0.2">
      <c r="A27" s="16"/>
    </row>
    <row r="44" spans="1:1" ht="18.899999999999999" customHeight="1" x14ac:dyDescent="0.2">
      <c r="A44" s="74" t="s">
        <v>92</v>
      </c>
    </row>
    <row r="46" spans="1:1" ht="18.899999999999999" customHeight="1" x14ac:dyDescent="0.2">
      <c r="A46" s="16" t="s">
        <v>93</v>
      </c>
    </row>
    <row r="47" spans="1:1" ht="18.899999999999999" customHeight="1" x14ac:dyDescent="0.2">
      <c r="A47" s="16" t="s">
        <v>94</v>
      </c>
    </row>
    <row r="48" spans="1:1" ht="18.899999999999999" customHeight="1" x14ac:dyDescent="0.2">
      <c r="A48" s="75" t="s">
        <v>95</v>
      </c>
    </row>
    <row r="49" spans="1:1" ht="18.899999999999999" customHeight="1" x14ac:dyDescent="0.2">
      <c r="A49" s="75" t="s">
        <v>96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108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109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121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46"/>
  <sheetViews>
    <sheetView view="pageBreakPreview" zoomScaleNormal="100" zoomScaleSheetLayoutView="100" workbookViewId="0">
      <selection activeCell="H7" sqref="H7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113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abSelected="1" zoomScale="70" zoomScaleNormal="70" workbookViewId="0">
      <selection activeCell="A2" sqref="A2:F2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6384" width="9" style="1"/>
  </cols>
  <sheetData>
    <row r="1" spans="1:8" ht="14.4" x14ac:dyDescent="0.2">
      <c r="A1" s="77" t="s">
        <v>47</v>
      </c>
      <c r="B1" s="77"/>
      <c r="C1" s="77"/>
      <c r="D1" s="21"/>
      <c r="E1" s="100" t="s">
        <v>126</v>
      </c>
      <c r="F1" s="101"/>
      <c r="H1" s="78">
        <v>45383</v>
      </c>
    </row>
    <row r="2" spans="1:8" ht="30" customHeight="1" x14ac:dyDescent="0.2">
      <c r="A2" s="114" t="s">
        <v>127</v>
      </c>
      <c r="B2" s="114"/>
      <c r="C2" s="114"/>
      <c r="D2" s="114"/>
      <c r="E2" s="114"/>
      <c r="F2" s="114"/>
      <c r="G2" s="2"/>
      <c r="H2" s="79" t="s">
        <v>128</v>
      </c>
    </row>
    <row r="3" spans="1:8" ht="30" customHeight="1" thickBot="1" x14ac:dyDescent="0.25">
      <c r="A3" s="18" t="s">
        <v>35</v>
      </c>
      <c r="B3" s="115" t="s">
        <v>114</v>
      </c>
      <c r="C3" s="115"/>
      <c r="D3" s="115"/>
      <c r="E3" s="115"/>
      <c r="F3" s="19" t="s">
        <v>36</v>
      </c>
      <c r="G3" s="2"/>
      <c r="H3" s="2"/>
    </row>
    <row r="4" spans="1:8" ht="22.5" customHeight="1" thickTop="1" thickBot="1" x14ac:dyDescent="0.25">
      <c r="C4" s="20"/>
      <c r="D4" s="116"/>
      <c r="E4" s="117"/>
      <c r="F4" s="21"/>
    </row>
    <row r="5" spans="1:8" ht="22.5" customHeight="1" thickTop="1" thickBot="1" x14ac:dyDescent="0.25">
      <c r="B5" s="20"/>
      <c r="C5" s="20" t="s">
        <v>37</v>
      </c>
      <c r="D5" s="118"/>
      <c r="E5" s="117"/>
      <c r="F5" s="21"/>
    </row>
    <row r="6" spans="1:8" ht="22.5" customHeight="1" thickTop="1" thickBot="1" x14ac:dyDescent="0.25">
      <c r="C6" s="20" t="s">
        <v>48</v>
      </c>
      <c r="D6" s="118"/>
      <c r="E6" s="117"/>
      <c r="F6" s="21"/>
    </row>
    <row r="7" spans="1:8" ht="22.5" customHeight="1" thickTop="1" thickBot="1" x14ac:dyDescent="0.25">
      <c r="C7" s="20" t="s">
        <v>38</v>
      </c>
      <c r="D7" s="122"/>
      <c r="E7" s="117"/>
      <c r="F7" s="21"/>
    </row>
    <row r="8" spans="1:8" ht="22.5" customHeight="1" thickTop="1" thickBot="1" x14ac:dyDescent="0.25">
      <c r="C8" s="20" t="s">
        <v>7</v>
      </c>
      <c r="D8" s="125"/>
      <c r="E8" s="126"/>
      <c r="F8" s="21"/>
    </row>
    <row r="9" spans="1:8" ht="15" thickTop="1" x14ac:dyDescent="0.2">
      <c r="A9" s="119" t="s">
        <v>8</v>
      </c>
      <c r="B9" s="119"/>
      <c r="C9" s="119"/>
      <c r="D9" s="119"/>
      <c r="E9" s="119"/>
      <c r="F9" s="119"/>
    </row>
    <row r="10" spans="1:8" ht="12" customHeight="1" x14ac:dyDescent="0.2">
      <c r="F10" s="2"/>
      <c r="G10" s="2"/>
    </row>
    <row r="11" spans="1:8" ht="27" customHeight="1" x14ac:dyDescent="0.2">
      <c r="A11" s="106" t="s">
        <v>44</v>
      </c>
      <c r="B11" s="107"/>
      <c r="C11" s="123" t="s">
        <v>42</v>
      </c>
      <c r="D11" s="124"/>
      <c r="E11" s="106" t="s">
        <v>45</v>
      </c>
      <c r="F11" s="107"/>
    </row>
    <row r="12" spans="1:8" ht="13.2" x14ac:dyDescent="0.2">
      <c r="A12" s="108"/>
      <c r="B12" s="109"/>
      <c r="C12" s="120" t="s">
        <v>46</v>
      </c>
      <c r="D12" s="121"/>
      <c r="E12" s="108"/>
      <c r="F12" s="109"/>
    </row>
    <row r="13" spans="1:8" ht="13.2" x14ac:dyDescent="0.2">
      <c r="A13" s="110"/>
      <c r="B13" s="111"/>
      <c r="C13" s="22" t="s">
        <v>43</v>
      </c>
      <c r="D13" s="22" t="s">
        <v>41</v>
      </c>
      <c r="E13" s="110"/>
      <c r="F13" s="111"/>
    </row>
    <row r="14" spans="1:8" ht="24" customHeight="1" x14ac:dyDescent="0.2">
      <c r="A14" s="112" t="s">
        <v>97</v>
      </c>
      <c r="B14" s="112"/>
      <c r="C14" s="15"/>
      <c r="D14" s="15"/>
      <c r="E14" s="103">
        <f>C14*2000+D14*3000</f>
        <v>0</v>
      </c>
      <c r="F14" s="103"/>
    </row>
    <row r="15" spans="1:8" ht="24" customHeight="1" x14ac:dyDescent="0.2">
      <c r="A15" s="112" t="s">
        <v>116</v>
      </c>
      <c r="B15" s="112"/>
      <c r="C15" s="15"/>
      <c r="D15" s="15"/>
      <c r="E15" s="103">
        <f>C15*2000+D15*3000</f>
        <v>0</v>
      </c>
      <c r="F15" s="103"/>
    </row>
    <row r="16" spans="1:8" ht="24" customHeight="1" x14ac:dyDescent="0.2">
      <c r="A16" s="112" t="s">
        <v>117</v>
      </c>
      <c r="B16" s="112"/>
      <c r="C16" s="15"/>
      <c r="D16" s="15"/>
      <c r="E16" s="103">
        <f t="shared" ref="E16:E33" si="0">C16*2000+D16*3000</f>
        <v>0</v>
      </c>
      <c r="F16" s="103"/>
    </row>
    <row r="17" spans="1:6" ht="24" customHeight="1" x14ac:dyDescent="0.2">
      <c r="A17" s="112" t="s">
        <v>98</v>
      </c>
      <c r="B17" s="112"/>
      <c r="C17" s="15"/>
      <c r="D17" s="15"/>
      <c r="E17" s="103">
        <f t="shared" si="0"/>
        <v>0</v>
      </c>
      <c r="F17" s="103"/>
    </row>
    <row r="18" spans="1:6" ht="24" customHeight="1" x14ac:dyDescent="0.2">
      <c r="A18" s="112" t="s">
        <v>99</v>
      </c>
      <c r="B18" s="112"/>
      <c r="C18" s="15"/>
      <c r="D18" s="15"/>
      <c r="E18" s="103">
        <f t="shared" si="0"/>
        <v>0</v>
      </c>
      <c r="F18" s="103"/>
    </row>
    <row r="19" spans="1:6" ht="24" customHeight="1" x14ac:dyDescent="0.2">
      <c r="A19" s="112" t="s">
        <v>100</v>
      </c>
      <c r="B19" s="112"/>
      <c r="C19" s="15"/>
      <c r="D19" s="15"/>
      <c r="E19" s="103">
        <f t="shared" si="0"/>
        <v>0</v>
      </c>
      <c r="F19" s="103"/>
    </row>
    <row r="20" spans="1:6" ht="24" customHeight="1" x14ac:dyDescent="0.2">
      <c r="A20" s="112" t="s">
        <v>101</v>
      </c>
      <c r="B20" s="112"/>
      <c r="C20" s="15"/>
      <c r="D20" s="15"/>
      <c r="E20" s="103">
        <f t="shared" si="0"/>
        <v>0</v>
      </c>
      <c r="F20" s="103"/>
    </row>
    <row r="21" spans="1:6" ht="24" customHeight="1" x14ac:dyDescent="0.2">
      <c r="A21" s="112" t="s">
        <v>102</v>
      </c>
      <c r="B21" s="112"/>
      <c r="C21" s="15"/>
      <c r="D21" s="15"/>
      <c r="E21" s="103">
        <f t="shared" si="0"/>
        <v>0</v>
      </c>
      <c r="F21" s="103"/>
    </row>
    <row r="22" spans="1:6" ht="24" customHeight="1" x14ac:dyDescent="0.2">
      <c r="A22" s="112" t="s">
        <v>120</v>
      </c>
      <c r="B22" s="112"/>
      <c r="C22" s="15"/>
      <c r="D22" s="15"/>
      <c r="E22" s="103">
        <f t="shared" ref="E22" si="1">C22*2000+D22*3000</f>
        <v>0</v>
      </c>
      <c r="F22" s="103"/>
    </row>
    <row r="23" spans="1:6" ht="24" customHeight="1" x14ac:dyDescent="0.2">
      <c r="A23" s="112" t="s">
        <v>103</v>
      </c>
      <c r="B23" s="112"/>
      <c r="C23" s="15"/>
      <c r="D23" s="15"/>
      <c r="E23" s="103">
        <f t="shared" si="0"/>
        <v>0</v>
      </c>
      <c r="F23" s="103"/>
    </row>
    <row r="24" spans="1:6" ht="24" customHeight="1" x14ac:dyDescent="0.2">
      <c r="A24" s="112" t="s">
        <v>104</v>
      </c>
      <c r="B24" s="112"/>
      <c r="C24" s="15"/>
      <c r="D24" s="15"/>
      <c r="E24" s="103">
        <f t="shared" si="0"/>
        <v>0</v>
      </c>
      <c r="F24" s="103"/>
    </row>
    <row r="25" spans="1:6" ht="24" customHeight="1" x14ac:dyDescent="0.2">
      <c r="A25" s="112" t="s">
        <v>118</v>
      </c>
      <c r="B25" s="112"/>
      <c r="C25" s="15"/>
      <c r="D25" s="15"/>
      <c r="E25" s="103">
        <f t="shared" si="0"/>
        <v>0</v>
      </c>
      <c r="F25" s="103"/>
    </row>
    <row r="26" spans="1:6" ht="24" customHeight="1" x14ac:dyDescent="0.2">
      <c r="A26" s="112" t="s">
        <v>119</v>
      </c>
      <c r="B26" s="112"/>
      <c r="C26" s="15"/>
      <c r="D26" s="15"/>
      <c r="E26" s="103">
        <f t="shared" si="0"/>
        <v>0</v>
      </c>
      <c r="F26" s="103"/>
    </row>
    <row r="27" spans="1:6" ht="24" customHeight="1" x14ac:dyDescent="0.2">
      <c r="A27" s="112" t="s">
        <v>105</v>
      </c>
      <c r="B27" s="112"/>
      <c r="C27" s="15"/>
      <c r="D27" s="15"/>
      <c r="E27" s="103">
        <f t="shared" si="0"/>
        <v>0</v>
      </c>
      <c r="F27" s="103"/>
    </row>
    <row r="28" spans="1:6" ht="24" customHeight="1" x14ac:dyDescent="0.2">
      <c r="A28" s="112" t="s">
        <v>106</v>
      </c>
      <c r="B28" s="112"/>
      <c r="C28" s="15"/>
      <c r="D28" s="15"/>
      <c r="E28" s="103">
        <f t="shared" si="0"/>
        <v>0</v>
      </c>
      <c r="F28" s="103"/>
    </row>
    <row r="29" spans="1:6" ht="24" customHeight="1" x14ac:dyDescent="0.2">
      <c r="A29" s="112" t="s">
        <v>107</v>
      </c>
      <c r="B29" s="112"/>
      <c r="C29" s="15"/>
      <c r="D29" s="15"/>
      <c r="E29" s="103">
        <f t="shared" si="0"/>
        <v>0</v>
      </c>
      <c r="F29" s="103"/>
    </row>
    <row r="30" spans="1:6" ht="24" customHeight="1" x14ac:dyDescent="0.2">
      <c r="A30" s="112" t="s">
        <v>108</v>
      </c>
      <c r="B30" s="112"/>
      <c r="C30" s="15"/>
      <c r="D30" s="15"/>
      <c r="E30" s="103">
        <f t="shared" si="0"/>
        <v>0</v>
      </c>
      <c r="F30" s="103"/>
    </row>
    <row r="31" spans="1:6" ht="24" customHeight="1" x14ac:dyDescent="0.2">
      <c r="A31" s="112" t="s">
        <v>109</v>
      </c>
      <c r="B31" s="112"/>
      <c r="C31" s="15"/>
      <c r="D31" s="15"/>
      <c r="E31" s="103">
        <f t="shared" si="0"/>
        <v>0</v>
      </c>
      <c r="F31" s="103"/>
    </row>
    <row r="32" spans="1:6" ht="24" customHeight="1" x14ac:dyDescent="0.2">
      <c r="A32" s="112" t="s">
        <v>121</v>
      </c>
      <c r="B32" s="112"/>
      <c r="C32" s="15"/>
      <c r="D32" s="15"/>
      <c r="E32" s="103">
        <f t="shared" ref="E32" si="2">C32*2000+D32*3000</f>
        <v>0</v>
      </c>
      <c r="F32" s="103"/>
    </row>
    <row r="33" spans="1:6" ht="24" customHeight="1" x14ac:dyDescent="0.2">
      <c r="A33" s="112" t="s">
        <v>110</v>
      </c>
      <c r="B33" s="112"/>
      <c r="C33" s="15"/>
      <c r="D33" s="15"/>
      <c r="E33" s="103">
        <f t="shared" si="0"/>
        <v>0</v>
      </c>
      <c r="F33" s="103"/>
    </row>
    <row r="34" spans="1:6" ht="24" customHeight="1" x14ac:dyDescent="0.2">
      <c r="A34" s="104" t="s">
        <v>0</v>
      </c>
      <c r="B34" s="104"/>
      <c r="C34" s="105">
        <f>SUM(C14:D33)</f>
        <v>0</v>
      </c>
      <c r="D34" s="105"/>
      <c r="E34" s="103">
        <f>SUM(E14:F33)</f>
        <v>0</v>
      </c>
      <c r="F34" s="103"/>
    </row>
    <row r="35" spans="1:6" ht="24" customHeight="1" x14ac:dyDescent="0.2">
      <c r="B35" s="113" t="s">
        <v>115</v>
      </c>
      <c r="C35" s="113"/>
      <c r="D35" s="113"/>
      <c r="E35" s="113"/>
      <c r="F35" s="113"/>
    </row>
    <row r="36" spans="1:6" ht="30" customHeight="1" x14ac:dyDescent="0.2">
      <c r="A36" s="102"/>
      <c r="B36" s="102"/>
      <c r="C36" s="102"/>
      <c r="D36" s="102"/>
      <c r="E36" s="102"/>
      <c r="F36" s="102"/>
    </row>
  </sheetData>
  <mergeCells count="58">
    <mergeCell ref="A32:B32"/>
    <mergeCell ref="E32:F32"/>
    <mergeCell ref="A28:B28"/>
    <mergeCell ref="E28:F28"/>
    <mergeCell ref="A29:B29"/>
    <mergeCell ref="E29:F29"/>
    <mergeCell ref="A30:B30"/>
    <mergeCell ref="E30:F30"/>
    <mergeCell ref="A25:B25"/>
    <mergeCell ref="E25:F25"/>
    <mergeCell ref="A26:B26"/>
    <mergeCell ref="E26:F26"/>
    <mergeCell ref="A27:B27"/>
    <mergeCell ref="E27:F27"/>
    <mergeCell ref="A21:B21"/>
    <mergeCell ref="E21:F21"/>
    <mergeCell ref="A23:B23"/>
    <mergeCell ref="E23:F23"/>
    <mergeCell ref="A24:B24"/>
    <mergeCell ref="E24:F24"/>
    <mergeCell ref="A22:B22"/>
    <mergeCell ref="E22:F22"/>
    <mergeCell ref="A18:B18"/>
    <mergeCell ref="E18:F18"/>
    <mergeCell ref="A19:B19"/>
    <mergeCell ref="E19:F19"/>
    <mergeCell ref="A20:B20"/>
    <mergeCell ref="E20:F20"/>
    <mergeCell ref="A15:B15"/>
    <mergeCell ref="E15:F15"/>
    <mergeCell ref="A16:B16"/>
    <mergeCell ref="E16:F16"/>
    <mergeCell ref="A17:B17"/>
    <mergeCell ref="E17:F17"/>
    <mergeCell ref="D4:E4"/>
    <mergeCell ref="D5:E5"/>
    <mergeCell ref="A9:F9"/>
    <mergeCell ref="C12:D12"/>
    <mergeCell ref="D6:E6"/>
    <mergeCell ref="D7:E7"/>
    <mergeCell ref="C11:D11"/>
    <mergeCell ref="D8:E8"/>
    <mergeCell ref="E1:F1"/>
    <mergeCell ref="A36:F36"/>
    <mergeCell ref="E31:F31"/>
    <mergeCell ref="E33:F33"/>
    <mergeCell ref="A34:B34"/>
    <mergeCell ref="C34:D34"/>
    <mergeCell ref="E34:F34"/>
    <mergeCell ref="E11:F13"/>
    <mergeCell ref="E14:F14"/>
    <mergeCell ref="A14:B14"/>
    <mergeCell ref="A31:B31"/>
    <mergeCell ref="A33:B33"/>
    <mergeCell ref="B35:F35"/>
    <mergeCell ref="A2:F2"/>
    <mergeCell ref="B3:E3"/>
    <mergeCell ref="A11:B1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E7" sqref="E7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94" t="s">
        <v>79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73</v>
      </c>
      <c r="E4" s="48">
        <f>参加組数一覧!D6</f>
        <v>0</v>
      </c>
      <c r="F4" s="49"/>
      <c r="G4" s="56" t="s">
        <v>75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94" t="s">
        <v>116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73</v>
      </c>
      <c r="E4" s="48">
        <f>参加組数一覧!D6</f>
        <v>0</v>
      </c>
      <c r="F4" s="49"/>
      <c r="G4" s="56" t="s">
        <v>75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117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73</v>
      </c>
      <c r="E4" s="48">
        <f>参加組数一覧!D6</f>
        <v>0</v>
      </c>
      <c r="F4" s="49"/>
      <c r="G4" s="56" t="s">
        <v>75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98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99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J2" sqref="J2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さいたま市春季選手権大会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29" t="s">
        <v>100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27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27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27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28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27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27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27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28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27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27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27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28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27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27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27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28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27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27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27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28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27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27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27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28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27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27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27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28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27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27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27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28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27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27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27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28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27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27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27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21</vt:i4>
      </vt:variant>
    </vt:vector>
  </HeadingPairs>
  <TitlesOfParts>
    <vt:vector size="45" baseType="lpstr">
      <vt:lpstr>大会申込み</vt:lpstr>
      <vt:lpstr>記入要領</vt:lpstr>
      <vt:lpstr>参加組数一覧</vt:lpstr>
      <vt:lpstr>一般男子</vt:lpstr>
      <vt:lpstr>35男子</vt:lpstr>
      <vt:lpstr>45男子</vt:lpstr>
      <vt:lpstr>S男子50</vt:lpstr>
      <vt:lpstr>S男子55</vt:lpstr>
      <vt:lpstr>S男子60</vt:lpstr>
      <vt:lpstr>S男子65</vt:lpstr>
      <vt:lpstr>S男子70</vt:lpstr>
      <vt:lpstr>S男子75</vt:lpstr>
      <vt:lpstr>2級以下男子</vt:lpstr>
      <vt:lpstr>一般女子</vt:lpstr>
      <vt:lpstr>35女子</vt:lpstr>
      <vt:lpstr>45女子</vt:lpstr>
      <vt:lpstr>S女子50</vt:lpstr>
      <vt:lpstr>S女子55</vt:lpstr>
      <vt:lpstr>S女子60</vt:lpstr>
      <vt:lpstr>S女子65</vt:lpstr>
      <vt:lpstr>S女子70</vt:lpstr>
      <vt:lpstr>S女子75</vt:lpstr>
      <vt:lpstr>2級以下女子</vt:lpstr>
      <vt:lpstr>data</vt:lpstr>
      <vt:lpstr>'2級以下女子'!Print_Area</vt:lpstr>
      <vt:lpstr>'2級以下男子'!Print_Area</vt:lpstr>
      <vt:lpstr>'35女子'!Print_Area</vt:lpstr>
      <vt:lpstr>'35男子'!Print_Area</vt:lpstr>
      <vt:lpstr>'45女子'!Print_Area</vt:lpstr>
      <vt:lpstr>'45男子'!Print_Area</vt:lpstr>
      <vt:lpstr>S女子50!Print_Area</vt:lpstr>
      <vt:lpstr>S女子55!Print_Area</vt:lpstr>
      <vt:lpstr>S女子60!Print_Area</vt:lpstr>
      <vt:lpstr>S女子65!Print_Area</vt:lpstr>
      <vt:lpstr>S女子70!Print_Area</vt:lpstr>
      <vt:lpstr>S女子75!Print_Area</vt:lpstr>
      <vt:lpstr>S男子50!Print_Area</vt:lpstr>
      <vt:lpstr>S男子55!Print_Area</vt:lpstr>
      <vt:lpstr>S男子60!Print_Area</vt:lpstr>
      <vt:lpstr>S男子65!Print_Area</vt:lpstr>
      <vt:lpstr>S男子70!Print_Area</vt:lpstr>
      <vt:lpstr>S男子75!Print_Area</vt:lpstr>
      <vt:lpstr>一般女子!Print_Area</vt:lpstr>
      <vt:lpstr>一般男子!Print_Area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2020-03-22T06:32:15Z</cp:lastPrinted>
  <dcterms:created xsi:type="dcterms:W3CDTF">2000-04-12T03:42:47Z</dcterms:created>
  <dcterms:modified xsi:type="dcterms:W3CDTF">2024-04-17T13:20:24Z</dcterms:modified>
</cp:coreProperties>
</file>