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5" documentId="13_ncr:1_{BA85F947-67B6-436C-8576-AADF215516F3}" xr6:coauthVersionLast="47" xr6:coauthVersionMax="47" xr10:uidLastSave="{368DA392-7B1C-45A4-8AB4-127F336DE958}"/>
  <bookViews>
    <workbookView xWindow="-108" yWindow="-108" windowWidth="23256" windowHeight="12456" tabRatio="963" activeTab="2" xr2:uid="{00000000-000D-0000-FFFF-FFFF00000000}"/>
  </bookViews>
  <sheets>
    <sheet name="大会申込み" sheetId="88" r:id="rId1"/>
    <sheet name="記入要領" sheetId="69" r:id="rId2"/>
    <sheet name="参加組数一覧" sheetId="28" r:id="rId3"/>
    <sheet name="一般男子" sheetId="1" r:id="rId4"/>
    <sheet name="35男子" sheetId="67" r:id="rId5"/>
    <sheet name="45男子" sheetId="68" r:id="rId6"/>
    <sheet name="S男子50" sheetId="70" r:id="rId7"/>
    <sheet name="S男子55" sheetId="71" r:id="rId8"/>
    <sheet name="S男子60" sheetId="72" r:id="rId9"/>
    <sheet name="S男子65" sheetId="73" r:id="rId10"/>
    <sheet name="S男子70" sheetId="74" r:id="rId11"/>
    <sheet name="S男子75" sheetId="86" r:id="rId12"/>
    <sheet name="2級以下男子" sheetId="83" r:id="rId13"/>
    <sheet name="一般女子" sheetId="75" r:id="rId14"/>
    <sheet name="35女子" sheetId="76" r:id="rId15"/>
    <sheet name="45女子" sheetId="77" r:id="rId16"/>
    <sheet name="S女子50" sheetId="78" r:id="rId17"/>
    <sheet name="S女子55" sheetId="79" r:id="rId18"/>
    <sheet name="S女子60" sheetId="80" r:id="rId19"/>
    <sheet name="S女子65" sheetId="81" r:id="rId20"/>
    <sheet name="S女子70" sheetId="82" r:id="rId21"/>
    <sheet name="S女子75" sheetId="87" r:id="rId22"/>
    <sheet name="2級以下女子" sheetId="84" r:id="rId23"/>
    <sheet name="data" sheetId="50" r:id="rId24"/>
  </sheets>
  <definedNames>
    <definedName name="_xlnm._FilterDatabase" localSheetId="23" hidden="1">data!$A$1:$AA$1201</definedName>
    <definedName name="_xlnm.Print_Area" localSheetId="22">'2級以下女子'!$A$1:$J$46</definedName>
    <definedName name="_xlnm.Print_Area" localSheetId="12">'2級以下男子'!$A$1:$J$46</definedName>
    <definedName name="_xlnm.Print_Area" localSheetId="14">'35女子'!$A$1:$J$46</definedName>
    <definedName name="_xlnm.Print_Area" localSheetId="4">'35男子'!$A$1:$J$46</definedName>
    <definedName name="_xlnm.Print_Area" localSheetId="15">'45女子'!$A$1:$J$46</definedName>
    <definedName name="_xlnm.Print_Area" localSheetId="5">'45男子'!$A$1:$J$46</definedName>
    <definedName name="_xlnm.Print_Area" localSheetId="16">S女子50!$A$1:$J$46</definedName>
    <definedName name="_xlnm.Print_Area" localSheetId="17">S女子55!$A$1:$J$46</definedName>
    <definedName name="_xlnm.Print_Area" localSheetId="18">S女子60!$A$1:$J$46</definedName>
    <definedName name="_xlnm.Print_Area" localSheetId="19">S女子65!$A$1:$J$46</definedName>
    <definedName name="_xlnm.Print_Area" localSheetId="20">S女子70!$A$1:$J$46</definedName>
    <definedName name="_xlnm.Print_Area" localSheetId="21">S女子75!$A$1:$J$46</definedName>
    <definedName name="_xlnm.Print_Area" localSheetId="6">S男子50!$A$1:$J$46</definedName>
    <definedName name="_xlnm.Print_Area" localSheetId="7">S男子55!$A$1:$J$46</definedName>
    <definedName name="_xlnm.Print_Area" localSheetId="8">S男子60!$A$1:$J$46</definedName>
    <definedName name="_xlnm.Print_Area" localSheetId="9">S男子65!$A$1:$J$46</definedName>
    <definedName name="_xlnm.Print_Area" localSheetId="10">S男子70!$A$1:$J$46</definedName>
    <definedName name="_xlnm.Print_Area" localSheetId="11">S男子75!$A$1:$J$46</definedName>
    <definedName name="_xlnm.Print_Area" localSheetId="13">一般女子!$A$1:$J$46</definedName>
    <definedName name="_xlnm.Print_Area" localSheetId="3">一般男子!$A$1:$J$46</definedName>
    <definedName name="_xlnm.Print_Area" localSheetId="2">参加組数一覧!$A$1:$F$35</definedName>
  </definedNames>
  <calcPr calcId="191029"/>
</workbook>
</file>

<file path=xl/calcChain.xml><?xml version="1.0" encoding="utf-8"?>
<calcChain xmlns="http://schemas.openxmlformats.org/spreadsheetml/2006/main">
  <c r="E32" i="28" l="1"/>
  <c r="E22" i="28"/>
  <c r="I46" i="87" l="1"/>
  <c r="H46" i="87"/>
  <c r="F46" i="87"/>
  <c r="E46" i="87"/>
  <c r="D46" i="87"/>
  <c r="C46" i="87"/>
  <c r="I45" i="87"/>
  <c r="H45" i="87"/>
  <c r="F45" i="87"/>
  <c r="E45" i="87"/>
  <c r="D45" i="87"/>
  <c r="C45" i="87"/>
  <c r="I44" i="87"/>
  <c r="H44" i="87"/>
  <c r="F44" i="87"/>
  <c r="E44" i="87"/>
  <c r="D44" i="87"/>
  <c r="C44" i="87"/>
  <c r="I43" i="87"/>
  <c r="H43" i="87"/>
  <c r="F43" i="87"/>
  <c r="E43" i="87"/>
  <c r="D43" i="87"/>
  <c r="C43" i="87"/>
  <c r="I42" i="87"/>
  <c r="H42" i="87"/>
  <c r="F42" i="87"/>
  <c r="E42" i="87"/>
  <c r="D42" i="87"/>
  <c r="C42" i="87"/>
  <c r="I41" i="87"/>
  <c r="H41" i="87"/>
  <c r="F41" i="87"/>
  <c r="E41" i="87"/>
  <c r="D41" i="87"/>
  <c r="C41" i="87"/>
  <c r="I40" i="87"/>
  <c r="H40" i="87"/>
  <c r="F40" i="87"/>
  <c r="E40" i="87"/>
  <c r="D40" i="87"/>
  <c r="C40" i="87"/>
  <c r="I39" i="87"/>
  <c r="H39" i="87"/>
  <c r="F39" i="87"/>
  <c r="E39" i="87"/>
  <c r="D39" i="87"/>
  <c r="C39" i="87"/>
  <c r="I38" i="87"/>
  <c r="H38" i="87"/>
  <c r="F38" i="87"/>
  <c r="E38" i="87"/>
  <c r="D38" i="87"/>
  <c r="C38" i="87"/>
  <c r="I37" i="87"/>
  <c r="H37" i="87"/>
  <c r="F37" i="87"/>
  <c r="E37" i="87"/>
  <c r="D37" i="87"/>
  <c r="C37" i="87"/>
  <c r="I36" i="87"/>
  <c r="H36" i="87"/>
  <c r="F36" i="87"/>
  <c r="E36" i="87"/>
  <c r="D36" i="87"/>
  <c r="C36" i="87"/>
  <c r="I35" i="87"/>
  <c r="H35" i="87"/>
  <c r="F35" i="87"/>
  <c r="E35" i="87"/>
  <c r="D35" i="87"/>
  <c r="C35" i="87"/>
  <c r="I34" i="87"/>
  <c r="H34" i="87"/>
  <c r="F34" i="87"/>
  <c r="E34" i="87"/>
  <c r="D34" i="87"/>
  <c r="C34" i="87"/>
  <c r="I33" i="87"/>
  <c r="H33" i="87"/>
  <c r="F33" i="87"/>
  <c r="E33" i="87"/>
  <c r="D33" i="87"/>
  <c r="C33" i="87"/>
  <c r="I32" i="87"/>
  <c r="H32" i="87"/>
  <c r="F32" i="87"/>
  <c r="E32" i="87"/>
  <c r="D32" i="87"/>
  <c r="C32" i="87"/>
  <c r="I31" i="87"/>
  <c r="H31" i="87"/>
  <c r="F31" i="87"/>
  <c r="E31" i="87"/>
  <c r="D31" i="87"/>
  <c r="C31" i="87"/>
  <c r="I30" i="87"/>
  <c r="H30" i="87"/>
  <c r="F30" i="87"/>
  <c r="E30" i="87"/>
  <c r="D30" i="87"/>
  <c r="C30" i="87"/>
  <c r="I29" i="87"/>
  <c r="H29" i="87"/>
  <c r="F29" i="87"/>
  <c r="E29" i="87"/>
  <c r="D29" i="87"/>
  <c r="C29" i="87"/>
  <c r="I28" i="87"/>
  <c r="H28" i="87"/>
  <c r="F28" i="87"/>
  <c r="E28" i="87"/>
  <c r="D28" i="87"/>
  <c r="C28" i="87"/>
  <c r="I27" i="87"/>
  <c r="H27" i="87"/>
  <c r="F27" i="87"/>
  <c r="E27" i="87"/>
  <c r="D27" i="87"/>
  <c r="C27" i="87"/>
  <c r="I26" i="87"/>
  <c r="H26" i="87"/>
  <c r="F26" i="87"/>
  <c r="E26" i="87"/>
  <c r="D26" i="87"/>
  <c r="C26" i="87"/>
  <c r="I25" i="87"/>
  <c r="H25" i="87"/>
  <c r="F25" i="87"/>
  <c r="E25" i="87"/>
  <c r="D25" i="87"/>
  <c r="C25" i="87"/>
  <c r="I24" i="87"/>
  <c r="H24" i="87"/>
  <c r="F24" i="87"/>
  <c r="E24" i="87"/>
  <c r="D24" i="87"/>
  <c r="C24" i="87"/>
  <c r="I23" i="87"/>
  <c r="H23" i="87"/>
  <c r="F23" i="87"/>
  <c r="E23" i="87"/>
  <c r="D23" i="87"/>
  <c r="C23" i="87"/>
  <c r="I22" i="87"/>
  <c r="H22" i="87"/>
  <c r="F22" i="87"/>
  <c r="E22" i="87"/>
  <c r="D22" i="87"/>
  <c r="C22" i="87"/>
  <c r="I21" i="87"/>
  <c r="H21" i="87"/>
  <c r="F21" i="87"/>
  <c r="E21" i="87"/>
  <c r="D21" i="87"/>
  <c r="C21" i="87"/>
  <c r="I20" i="87"/>
  <c r="H20" i="87"/>
  <c r="F20" i="87"/>
  <c r="E20" i="87"/>
  <c r="D20" i="87"/>
  <c r="C20" i="87"/>
  <c r="I19" i="87"/>
  <c r="H19" i="87"/>
  <c r="F19" i="87"/>
  <c r="E19" i="87"/>
  <c r="D19" i="87"/>
  <c r="C19" i="87"/>
  <c r="I18" i="87"/>
  <c r="H18" i="87"/>
  <c r="F18" i="87"/>
  <c r="E18" i="87"/>
  <c r="D18" i="87"/>
  <c r="C18" i="87"/>
  <c r="I17" i="87"/>
  <c r="H17" i="87"/>
  <c r="F17" i="87"/>
  <c r="E17" i="87"/>
  <c r="D17" i="87"/>
  <c r="C17" i="87"/>
  <c r="I16" i="87"/>
  <c r="H16" i="87"/>
  <c r="F16" i="87"/>
  <c r="E16" i="87"/>
  <c r="D16" i="87"/>
  <c r="C16" i="87"/>
  <c r="I15" i="87"/>
  <c r="H15" i="87"/>
  <c r="F15" i="87"/>
  <c r="E15" i="87"/>
  <c r="D15" i="87"/>
  <c r="C15" i="87"/>
  <c r="I14" i="87"/>
  <c r="H14" i="87"/>
  <c r="F14" i="87"/>
  <c r="E14" i="87"/>
  <c r="D14" i="87"/>
  <c r="C14" i="87"/>
  <c r="I13" i="87"/>
  <c r="H13" i="87"/>
  <c r="F13" i="87"/>
  <c r="E13" i="87"/>
  <c r="D13" i="87"/>
  <c r="C13" i="87"/>
  <c r="I12" i="87"/>
  <c r="H12" i="87"/>
  <c r="F12" i="87"/>
  <c r="E12" i="87"/>
  <c r="D12" i="87"/>
  <c r="C12" i="87"/>
  <c r="I11" i="87"/>
  <c r="H11" i="87"/>
  <c r="F11" i="87"/>
  <c r="E11" i="87"/>
  <c r="D11" i="87"/>
  <c r="C11" i="87"/>
  <c r="I10" i="87"/>
  <c r="H10" i="87"/>
  <c r="F10" i="87"/>
  <c r="E10" i="87"/>
  <c r="D10" i="87"/>
  <c r="C10" i="87"/>
  <c r="I9" i="87"/>
  <c r="H9" i="87"/>
  <c r="F9" i="87"/>
  <c r="E9" i="87"/>
  <c r="D9" i="87"/>
  <c r="C9" i="87"/>
  <c r="I8" i="87"/>
  <c r="H8" i="87"/>
  <c r="F8" i="87"/>
  <c r="E8" i="87"/>
  <c r="D8" i="87"/>
  <c r="C8" i="87"/>
  <c r="I7" i="87"/>
  <c r="H7" i="87"/>
  <c r="F7" i="87"/>
  <c r="E7" i="87"/>
  <c r="D7" i="87"/>
  <c r="C7" i="87"/>
  <c r="I4" i="87"/>
  <c r="E4" i="87"/>
  <c r="I3" i="87"/>
  <c r="E3" i="87"/>
  <c r="A1" i="87"/>
  <c r="I46" i="86"/>
  <c r="H46" i="86"/>
  <c r="F46" i="86"/>
  <c r="E46" i="86"/>
  <c r="D46" i="86"/>
  <c r="C46" i="86"/>
  <c r="I45" i="86"/>
  <c r="H45" i="86"/>
  <c r="F45" i="86"/>
  <c r="E45" i="86"/>
  <c r="D45" i="86"/>
  <c r="C45" i="86"/>
  <c r="I44" i="86"/>
  <c r="H44" i="86"/>
  <c r="F44" i="86"/>
  <c r="E44" i="86"/>
  <c r="D44" i="86"/>
  <c r="C44" i="86"/>
  <c r="I43" i="86"/>
  <c r="H43" i="86"/>
  <c r="F43" i="86"/>
  <c r="E43" i="86"/>
  <c r="D43" i="86"/>
  <c r="C43" i="86"/>
  <c r="I42" i="86"/>
  <c r="H42" i="86"/>
  <c r="F42" i="86"/>
  <c r="E42" i="86"/>
  <c r="D42" i="86"/>
  <c r="C42" i="86"/>
  <c r="I41" i="86"/>
  <c r="H41" i="86"/>
  <c r="F41" i="86"/>
  <c r="E41" i="86"/>
  <c r="D41" i="86"/>
  <c r="C41" i="86"/>
  <c r="I40" i="86"/>
  <c r="H40" i="86"/>
  <c r="F40" i="86"/>
  <c r="E40" i="86"/>
  <c r="D40" i="86"/>
  <c r="C40" i="86"/>
  <c r="I39" i="86"/>
  <c r="H39" i="86"/>
  <c r="F39" i="86"/>
  <c r="E39" i="86"/>
  <c r="D39" i="86"/>
  <c r="C39" i="86"/>
  <c r="I38" i="86"/>
  <c r="H38" i="86"/>
  <c r="F38" i="86"/>
  <c r="E38" i="86"/>
  <c r="D38" i="86"/>
  <c r="C38" i="86"/>
  <c r="I37" i="86"/>
  <c r="H37" i="86"/>
  <c r="F37" i="86"/>
  <c r="E37" i="86"/>
  <c r="D37" i="86"/>
  <c r="C37" i="86"/>
  <c r="I36" i="86"/>
  <c r="H36" i="86"/>
  <c r="F36" i="86"/>
  <c r="E36" i="86"/>
  <c r="D36" i="86"/>
  <c r="C36" i="86"/>
  <c r="I35" i="86"/>
  <c r="H35" i="86"/>
  <c r="F35" i="86"/>
  <c r="E35" i="86"/>
  <c r="D35" i="86"/>
  <c r="C35" i="86"/>
  <c r="I34" i="86"/>
  <c r="H34" i="86"/>
  <c r="F34" i="86"/>
  <c r="E34" i="86"/>
  <c r="D34" i="86"/>
  <c r="C34" i="86"/>
  <c r="I33" i="86"/>
  <c r="H33" i="86"/>
  <c r="F33" i="86"/>
  <c r="E33" i="86"/>
  <c r="D33" i="86"/>
  <c r="C33" i="86"/>
  <c r="I32" i="86"/>
  <c r="H32" i="86"/>
  <c r="F32" i="86"/>
  <c r="E32" i="86"/>
  <c r="D32" i="86"/>
  <c r="C32" i="86"/>
  <c r="I31" i="86"/>
  <c r="H31" i="86"/>
  <c r="F31" i="86"/>
  <c r="E31" i="86"/>
  <c r="D31" i="86"/>
  <c r="C31" i="86"/>
  <c r="I30" i="86"/>
  <c r="H30" i="86"/>
  <c r="F30" i="86"/>
  <c r="E30" i="86"/>
  <c r="D30" i="86"/>
  <c r="C30" i="86"/>
  <c r="I29" i="86"/>
  <c r="H29" i="86"/>
  <c r="F29" i="86"/>
  <c r="E29" i="86"/>
  <c r="D29" i="86"/>
  <c r="C29" i="86"/>
  <c r="I28" i="86"/>
  <c r="H28" i="86"/>
  <c r="F28" i="86"/>
  <c r="E28" i="86"/>
  <c r="D28" i="86"/>
  <c r="C28" i="86"/>
  <c r="I27" i="86"/>
  <c r="H27" i="86"/>
  <c r="F27" i="86"/>
  <c r="E27" i="86"/>
  <c r="D27" i="86"/>
  <c r="C27" i="86"/>
  <c r="I26" i="86"/>
  <c r="H26" i="86"/>
  <c r="F26" i="86"/>
  <c r="E26" i="86"/>
  <c r="D26" i="86"/>
  <c r="C26" i="86"/>
  <c r="I25" i="86"/>
  <c r="H25" i="86"/>
  <c r="F25" i="86"/>
  <c r="E25" i="86"/>
  <c r="D25" i="86"/>
  <c r="C25" i="86"/>
  <c r="I24" i="86"/>
  <c r="H24" i="86"/>
  <c r="F24" i="86"/>
  <c r="E24" i="86"/>
  <c r="D24" i="86"/>
  <c r="C24" i="86"/>
  <c r="I23" i="86"/>
  <c r="H23" i="86"/>
  <c r="F23" i="86"/>
  <c r="E23" i="86"/>
  <c r="D23" i="86"/>
  <c r="C23" i="86"/>
  <c r="I22" i="86"/>
  <c r="H22" i="86"/>
  <c r="F22" i="86"/>
  <c r="E22" i="86"/>
  <c r="D22" i="86"/>
  <c r="C22" i="86"/>
  <c r="I21" i="86"/>
  <c r="H21" i="86"/>
  <c r="F21" i="86"/>
  <c r="E21" i="86"/>
  <c r="D21" i="86"/>
  <c r="C21" i="86"/>
  <c r="I20" i="86"/>
  <c r="H20" i="86"/>
  <c r="F20" i="86"/>
  <c r="E20" i="86"/>
  <c r="D20" i="86"/>
  <c r="C20" i="86"/>
  <c r="I19" i="86"/>
  <c r="H19" i="86"/>
  <c r="F19" i="86"/>
  <c r="E19" i="86"/>
  <c r="D19" i="86"/>
  <c r="C19" i="86"/>
  <c r="I18" i="86"/>
  <c r="H18" i="86"/>
  <c r="F18" i="86"/>
  <c r="E18" i="86"/>
  <c r="D18" i="86"/>
  <c r="C18" i="86"/>
  <c r="I17" i="86"/>
  <c r="H17" i="86"/>
  <c r="F17" i="86"/>
  <c r="E17" i="86"/>
  <c r="D17" i="86"/>
  <c r="C17" i="86"/>
  <c r="I16" i="86"/>
  <c r="H16" i="86"/>
  <c r="F16" i="86"/>
  <c r="E16" i="86"/>
  <c r="D16" i="86"/>
  <c r="C16" i="86"/>
  <c r="I15" i="86"/>
  <c r="H15" i="86"/>
  <c r="F15" i="86"/>
  <c r="E15" i="86"/>
  <c r="D15" i="86"/>
  <c r="C15" i="86"/>
  <c r="I14" i="86"/>
  <c r="H14" i="86"/>
  <c r="F14" i="86"/>
  <c r="E14" i="86"/>
  <c r="D14" i="86"/>
  <c r="C14" i="86"/>
  <c r="I13" i="86"/>
  <c r="H13" i="86"/>
  <c r="F13" i="86"/>
  <c r="E13" i="86"/>
  <c r="D13" i="86"/>
  <c r="C13" i="86"/>
  <c r="I12" i="86"/>
  <c r="H12" i="86"/>
  <c r="F12" i="86"/>
  <c r="E12" i="86"/>
  <c r="D12" i="86"/>
  <c r="C12" i="86"/>
  <c r="I11" i="86"/>
  <c r="H11" i="86"/>
  <c r="F11" i="86"/>
  <c r="E11" i="86"/>
  <c r="D11" i="86"/>
  <c r="C11" i="86"/>
  <c r="I10" i="86"/>
  <c r="H10" i="86"/>
  <c r="F10" i="86"/>
  <c r="E10" i="86"/>
  <c r="D10" i="86"/>
  <c r="C10" i="86"/>
  <c r="I9" i="86"/>
  <c r="H9" i="86"/>
  <c r="F9" i="86"/>
  <c r="E9" i="86"/>
  <c r="D9" i="86"/>
  <c r="C9" i="86"/>
  <c r="I8" i="86"/>
  <c r="H8" i="86"/>
  <c r="F8" i="86"/>
  <c r="E8" i="86"/>
  <c r="D8" i="86"/>
  <c r="C8" i="86"/>
  <c r="I7" i="86"/>
  <c r="H7" i="86"/>
  <c r="F7" i="86"/>
  <c r="E7" i="86"/>
  <c r="D7" i="86"/>
  <c r="C7" i="86"/>
  <c r="I4" i="86"/>
  <c r="E4" i="86"/>
  <c r="I3" i="86"/>
  <c r="E3" i="86"/>
  <c r="A1" i="86"/>
  <c r="A1" i="67" l="1"/>
  <c r="A1" i="68"/>
  <c r="A1" i="70"/>
  <c r="A1" i="71"/>
  <c r="A1" i="72"/>
  <c r="A1" i="73"/>
  <c r="A1" i="74"/>
  <c r="A1" i="83"/>
  <c r="A1" i="75"/>
  <c r="A1" i="76"/>
  <c r="A1" i="77"/>
  <c r="A1" i="78"/>
  <c r="A1" i="79"/>
  <c r="A1" i="80"/>
  <c r="A1" i="81"/>
  <c r="A1" i="82"/>
  <c r="A1" i="84"/>
  <c r="A1" i="1"/>
  <c r="E33" i="28" l="1"/>
  <c r="I46" i="84" l="1"/>
  <c r="H46" i="84"/>
  <c r="F46" i="84"/>
  <c r="E46" i="84"/>
  <c r="D46" i="84"/>
  <c r="C46" i="84"/>
  <c r="I45" i="84"/>
  <c r="H45" i="84"/>
  <c r="F45" i="84"/>
  <c r="E45" i="84"/>
  <c r="D45" i="84"/>
  <c r="C45" i="84"/>
  <c r="I44" i="84"/>
  <c r="H44" i="84"/>
  <c r="F44" i="84"/>
  <c r="E44" i="84"/>
  <c r="D44" i="84"/>
  <c r="C44" i="84"/>
  <c r="I43" i="84"/>
  <c r="H43" i="84"/>
  <c r="F43" i="84"/>
  <c r="E43" i="84"/>
  <c r="D43" i="84"/>
  <c r="C43" i="84"/>
  <c r="I42" i="84"/>
  <c r="H42" i="84"/>
  <c r="F42" i="84"/>
  <c r="E42" i="84"/>
  <c r="D42" i="84"/>
  <c r="C42" i="84"/>
  <c r="I41" i="84"/>
  <c r="H41" i="84"/>
  <c r="F41" i="84"/>
  <c r="E41" i="84"/>
  <c r="D41" i="84"/>
  <c r="C41" i="84"/>
  <c r="I40" i="84"/>
  <c r="H40" i="84"/>
  <c r="F40" i="84"/>
  <c r="E40" i="84"/>
  <c r="D40" i="84"/>
  <c r="C40" i="84"/>
  <c r="I39" i="84"/>
  <c r="H39" i="84"/>
  <c r="F39" i="84"/>
  <c r="E39" i="84"/>
  <c r="D39" i="84"/>
  <c r="C39" i="84"/>
  <c r="I4" i="84"/>
  <c r="E4" i="84"/>
  <c r="I3" i="84"/>
  <c r="E3" i="84"/>
  <c r="I46" i="83"/>
  <c r="H46" i="83"/>
  <c r="F46" i="83"/>
  <c r="E46" i="83"/>
  <c r="D46" i="83"/>
  <c r="C46" i="83"/>
  <c r="I45" i="83"/>
  <c r="H45" i="83"/>
  <c r="F45" i="83"/>
  <c r="E45" i="83"/>
  <c r="D45" i="83"/>
  <c r="C45" i="83"/>
  <c r="I44" i="83"/>
  <c r="H44" i="83"/>
  <c r="F44" i="83"/>
  <c r="E44" i="83"/>
  <c r="D44" i="83"/>
  <c r="C44" i="83"/>
  <c r="I43" i="83"/>
  <c r="H43" i="83"/>
  <c r="F43" i="83"/>
  <c r="E43" i="83"/>
  <c r="D43" i="83"/>
  <c r="C43" i="83"/>
  <c r="I42" i="83"/>
  <c r="H42" i="83"/>
  <c r="F42" i="83"/>
  <c r="E42" i="83"/>
  <c r="D42" i="83"/>
  <c r="C42" i="83"/>
  <c r="I41" i="83"/>
  <c r="H41" i="83"/>
  <c r="F41" i="83"/>
  <c r="E41" i="83"/>
  <c r="D41" i="83"/>
  <c r="C41" i="83"/>
  <c r="I40" i="83"/>
  <c r="H40" i="83"/>
  <c r="F40" i="83"/>
  <c r="E40" i="83"/>
  <c r="D40" i="83"/>
  <c r="C40" i="83"/>
  <c r="I39" i="83"/>
  <c r="H39" i="83"/>
  <c r="F39" i="83"/>
  <c r="E39" i="83"/>
  <c r="D39" i="83"/>
  <c r="C39" i="83"/>
  <c r="I4" i="83"/>
  <c r="E4" i="83"/>
  <c r="I3" i="83"/>
  <c r="E3" i="83"/>
  <c r="I46" i="82"/>
  <c r="H46" i="82"/>
  <c r="F46" i="82"/>
  <c r="E46" i="82"/>
  <c r="D46" i="82"/>
  <c r="C46" i="82"/>
  <c r="I45" i="82"/>
  <c r="H45" i="82"/>
  <c r="F45" i="82"/>
  <c r="E45" i="82"/>
  <c r="D45" i="82"/>
  <c r="C45" i="82"/>
  <c r="I44" i="82"/>
  <c r="H44" i="82"/>
  <c r="F44" i="82"/>
  <c r="E44" i="82"/>
  <c r="D44" i="82"/>
  <c r="C44" i="82"/>
  <c r="I43" i="82"/>
  <c r="H43" i="82"/>
  <c r="F43" i="82"/>
  <c r="E43" i="82"/>
  <c r="D43" i="82"/>
  <c r="C43" i="82"/>
  <c r="I42" i="82"/>
  <c r="H42" i="82"/>
  <c r="F42" i="82"/>
  <c r="E42" i="82"/>
  <c r="D42" i="82"/>
  <c r="C42" i="82"/>
  <c r="I41" i="82"/>
  <c r="H41" i="82"/>
  <c r="F41" i="82"/>
  <c r="E41" i="82"/>
  <c r="D41" i="82"/>
  <c r="C41" i="82"/>
  <c r="I40" i="82"/>
  <c r="H40" i="82"/>
  <c r="F40" i="82"/>
  <c r="E40" i="82"/>
  <c r="D40" i="82"/>
  <c r="C40" i="82"/>
  <c r="I39" i="82"/>
  <c r="H39" i="82"/>
  <c r="F39" i="82"/>
  <c r="E39" i="82"/>
  <c r="D39" i="82"/>
  <c r="C39" i="82"/>
  <c r="I4" i="82"/>
  <c r="E4" i="82"/>
  <c r="I3" i="82"/>
  <c r="E3" i="82"/>
  <c r="I46" i="81"/>
  <c r="H46" i="81"/>
  <c r="F46" i="81"/>
  <c r="E46" i="81"/>
  <c r="D46" i="81"/>
  <c r="C46" i="81"/>
  <c r="I45" i="81"/>
  <c r="H45" i="81"/>
  <c r="F45" i="81"/>
  <c r="E45" i="81"/>
  <c r="D45" i="81"/>
  <c r="C45" i="81"/>
  <c r="I44" i="81"/>
  <c r="H44" i="81"/>
  <c r="F44" i="81"/>
  <c r="E44" i="81"/>
  <c r="D44" i="81"/>
  <c r="C44" i="81"/>
  <c r="I43" i="81"/>
  <c r="H43" i="81"/>
  <c r="F43" i="81"/>
  <c r="E43" i="81"/>
  <c r="D43" i="81"/>
  <c r="C43" i="81"/>
  <c r="I42" i="81"/>
  <c r="H42" i="81"/>
  <c r="F42" i="81"/>
  <c r="E42" i="81"/>
  <c r="D42" i="81"/>
  <c r="C42" i="81"/>
  <c r="I41" i="81"/>
  <c r="H41" i="81"/>
  <c r="F41" i="81"/>
  <c r="E41" i="81"/>
  <c r="D41" i="81"/>
  <c r="C41" i="81"/>
  <c r="I40" i="81"/>
  <c r="H40" i="81"/>
  <c r="F40" i="81"/>
  <c r="E40" i="81"/>
  <c r="D40" i="81"/>
  <c r="C40" i="81"/>
  <c r="I39" i="81"/>
  <c r="H39" i="81"/>
  <c r="F39" i="81"/>
  <c r="E39" i="81"/>
  <c r="D39" i="81"/>
  <c r="C39" i="81"/>
  <c r="I4" i="81"/>
  <c r="E4" i="81"/>
  <c r="I3" i="81"/>
  <c r="E3" i="81"/>
  <c r="I46" i="80"/>
  <c r="H46" i="80"/>
  <c r="F46" i="80"/>
  <c r="E46" i="80"/>
  <c r="D46" i="80"/>
  <c r="C46" i="80"/>
  <c r="I45" i="80"/>
  <c r="H45" i="80"/>
  <c r="F45" i="80"/>
  <c r="E45" i="80"/>
  <c r="D45" i="80"/>
  <c r="C45" i="80"/>
  <c r="I44" i="80"/>
  <c r="H44" i="80"/>
  <c r="F44" i="80"/>
  <c r="E44" i="80"/>
  <c r="D44" i="80"/>
  <c r="C44" i="80"/>
  <c r="I43" i="80"/>
  <c r="H43" i="80"/>
  <c r="F43" i="80"/>
  <c r="E43" i="80"/>
  <c r="D43" i="80"/>
  <c r="C43" i="80"/>
  <c r="I42" i="80"/>
  <c r="H42" i="80"/>
  <c r="F42" i="80"/>
  <c r="E42" i="80"/>
  <c r="D42" i="80"/>
  <c r="C42" i="80"/>
  <c r="I41" i="80"/>
  <c r="H41" i="80"/>
  <c r="F41" i="80"/>
  <c r="E41" i="80"/>
  <c r="D41" i="80"/>
  <c r="C41" i="80"/>
  <c r="I40" i="80"/>
  <c r="H40" i="80"/>
  <c r="F40" i="80"/>
  <c r="E40" i="80"/>
  <c r="D40" i="80"/>
  <c r="C40" i="80"/>
  <c r="I39" i="80"/>
  <c r="H39" i="80"/>
  <c r="F39" i="80"/>
  <c r="E39" i="80"/>
  <c r="D39" i="80"/>
  <c r="C39" i="80"/>
  <c r="I4" i="80"/>
  <c r="E4" i="80"/>
  <c r="I3" i="80"/>
  <c r="E3" i="80"/>
  <c r="I46" i="79"/>
  <c r="H46" i="79"/>
  <c r="F46" i="79"/>
  <c r="E46" i="79"/>
  <c r="D46" i="79"/>
  <c r="C46" i="79"/>
  <c r="I45" i="79"/>
  <c r="H45" i="79"/>
  <c r="F45" i="79"/>
  <c r="E45" i="79"/>
  <c r="D45" i="79"/>
  <c r="C45" i="79"/>
  <c r="I44" i="79"/>
  <c r="H44" i="79"/>
  <c r="F44" i="79"/>
  <c r="E44" i="79"/>
  <c r="D44" i="79"/>
  <c r="C44" i="79"/>
  <c r="I43" i="79"/>
  <c r="H43" i="79"/>
  <c r="F43" i="79"/>
  <c r="E43" i="79"/>
  <c r="D43" i="79"/>
  <c r="C43" i="79"/>
  <c r="I42" i="79"/>
  <c r="H42" i="79"/>
  <c r="F42" i="79"/>
  <c r="E42" i="79"/>
  <c r="D42" i="79"/>
  <c r="C42" i="79"/>
  <c r="I41" i="79"/>
  <c r="H41" i="79"/>
  <c r="F41" i="79"/>
  <c r="E41" i="79"/>
  <c r="D41" i="79"/>
  <c r="C41" i="79"/>
  <c r="I40" i="79"/>
  <c r="H40" i="79"/>
  <c r="F40" i="79"/>
  <c r="E40" i="79"/>
  <c r="D40" i="79"/>
  <c r="C40" i="79"/>
  <c r="I39" i="79"/>
  <c r="H39" i="79"/>
  <c r="F39" i="79"/>
  <c r="E39" i="79"/>
  <c r="D39" i="79"/>
  <c r="C39" i="79"/>
  <c r="I4" i="79"/>
  <c r="E4" i="79"/>
  <c r="I3" i="79"/>
  <c r="E3" i="79"/>
  <c r="I46" i="78"/>
  <c r="H46" i="78"/>
  <c r="F46" i="78"/>
  <c r="E46" i="78"/>
  <c r="D46" i="78"/>
  <c r="C46" i="78"/>
  <c r="I45" i="78"/>
  <c r="H45" i="78"/>
  <c r="F45" i="78"/>
  <c r="E45" i="78"/>
  <c r="D45" i="78"/>
  <c r="C45" i="78"/>
  <c r="I44" i="78"/>
  <c r="H44" i="78"/>
  <c r="F44" i="78"/>
  <c r="E44" i="78"/>
  <c r="D44" i="78"/>
  <c r="C44" i="78"/>
  <c r="I43" i="78"/>
  <c r="H43" i="78"/>
  <c r="F43" i="78"/>
  <c r="E43" i="78"/>
  <c r="D43" i="78"/>
  <c r="C43" i="78"/>
  <c r="I42" i="78"/>
  <c r="H42" i="78"/>
  <c r="F42" i="78"/>
  <c r="E42" i="78"/>
  <c r="D42" i="78"/>
  <c r="C42" i="78"/>
  <c r="I41" i="78"/>
  <c r="H41" i="78"/>
  <c r="F41" i="78"/>
  <c r="E41" i="78"/>
  <c r="D41" i="78"/>
  <c r="C41" i="78"/>
  <c r="I40" i="78"/>
  <c r="H40" i="78"/>
  <c r="F40" i="78"/>
  <c r="E40" i="78"/>
  <c r="D40" i="78"/>
  <c r="C40" i="78"/>
  <c r="I39" i="78"/>
  <c r="H39" i="78"/>
  <c r="F39" i="78"/>
  <c r="E39" i="78"/>
  <c r="D39" i="78"/>
  <c r="C39" i="78"/>
  <c r="I4" i="78"/>
  <c r="E4" i="78"/>
  <c r="I3" i="78"/>
  <c r="E3" i="78"/>
  <c r="I46" i="77"/>
  <c r="H46" i="77"/>
  <c r="F46" i="77"/>
  <c r="E46" i="77"/>
  <c r="D46" i="77"/>
  <c r="C46" i="77"/>
  <c r="I45" i="77"/>
  <c r="H45" i="77"/>
  <c r="F45" i="77"/>
  <c r="E45" i="77"/>
  <c r="D45" i="77"/>
  <c r="C45" i="77"/>
  <c r="I44" i="77"/>
  <c r="H44" i="77"/>
  <c r="F44" i="77"/>
  <c r="E44" i="77"/>
  <c r="D44" i="77"/>
  <c r="C44" i="77"/>
  <c r="I43" i="77"/>
  <c r="H43" i="77"/>
  <c r="F43" i="77"/>
  <c r="E43" i="77"/>
  <c r="D43" i="77"/>
  <c r="C43" i="77"/>
  <c r="I42" i="77"/>
  <c r="H42" i="77"/>
  <c r="F42" i="77"/>
  <c r="E42" i="77"/>
  <c r="D42" i="77"/>
  <c r="C42" i="77"/>
  <c r="I41" i="77"/>
  <c r="H41" i="77"/>
  <c r="F41" i="77"/>
  <c r="E41" i="77"/>
  <c r="D41" i="77"/>
  <c r="C41" i="77"/>
  <c r="I40" i="77"/>
  <c r="H40" i="77"/>
  <c r="F40" i="77"/>
  <c r="E40" i="77"/>
  <c r="D40" i="77"/>
  <c r="C40" i="77"/>
  <c r="I39" i="77"/>
  <c r="H39" i="77"/>
  <c r="F39" i="77"/>
  <c r="E39" i="77"/>
  <c r="D39" i="77"/>
  <c r="C39" i="77"/>
  <c r="I4" i="77"/>
  <c r="E4" i="77"/>
  <c r="I3" i="77"/>
  <c r="E3" i="77"/>
  <c r="I46" i="76"/>
  <c r="H46" i="76"/>
  <c r="F46" i="76"/>
  <c r="E46" i="76"/>
  <c r="D46" i="76"/>
  <c r="C46" i="76"/>
  <c r="I45" i="76"/>
  <c r="H45" i="76"/>
  <c r="F45" i="76"/>
  <c r="E45" i="76"/>
  <c r="D45" i="76"/>
  <c r="C45" i="76"/>
  <c r="I44" i="76"/>
  <c r="H44" i="76"/>
  <c r="F44" i="76"/>
  <c r="E44" i="76"/>
  <c r="D44" i="76"/>
  <c r="C44" i="76"/>
  <c r="I43" i="76"/>
  <c r="H43" i="76"/>
  <c r="F43" i="76"/>
  <c r="E43" i="76"/>
  <c r="D43" i="76"/>
  <c r="C43" i="76"/>
  <c r="I42" i="76"/>
  <c r="H42" i="76"/>
  <c r="F42" i="76"/>
  <c r="E42" i="76"/>
  <c r="D42" i="76"/>
  <c r="C42" i="76"/>
  <c r="I41" i="76"/>
  <c r="H41" i="76"/>
  <c r="F41" i="76"/>
  <c r="E41" i="76"/>
  <c r="D41" i="76"/>
  <c r="C41" i="76"/>
  <c r="I40" i="76"/>
  <c r="H40" i="76"/>
  <c r="F40" i="76"/>
  <c r="E40" i="76"/>
  <c r="D40" i="76"/>
  <c r="C40" i="76"/>
  <c r="I39" i="76"/>
  <c r="H39" i="76"/>
  <c r="F39" i="76"/>
  <c r="E39" i="76"/>
  <c r="D39" i="76"/>
  <c r="C39" i="76"/>
  <c r="I4" i="76"/>
  <c r="E4" i="76"/>
  <c r="I3" i="76"/>
  <c r="E3" i="76"/>
  <c r="I46" i="75"/>
  <c r="H46" i="75"/>
  <c r="F46" i="75"/>
  <c r="E46" i="75"/>
  <c r="D46" i="75"/>
  <c r="C46" i="75"/>
  <c r="I45" i="75"/>
  <c r="H45" i="75"/>
  <c r="F45" i="75"/>
  <c r="E45" i="75"/>
  <c r="D45" i="75"/>
  <c r="C45" i="75"/>
  <c r="I44" i="75"/>
  <c r="H44" i="75"/>
  <c r="F44" i="75"/>
  <c r="E44" i="75"/>
  <c r="D44" i="75"/>
  <c r="C44" i="75"/>
  <c r="I43" i="75"/>
  <c r="H43" i="75"/>
  <c r="F43" i="75"/>
  <c r="E43" i="75"/>
  <c r="D43" i="75"/>
  <c r="C43" i="75"/>
  <c r="I42" i="75"/>
  <c r="H42" i="75"/>
  <c r="F42" i="75"/>
  <c r="E42" i="75"/>
  <c r="D42" i="75"/>
  <c r="C42" i="75"/>
  <c r="I41" i="75"/>
  <c r="H41" i="75"/>
  <c r="F41" i="75"/>
  <c r="E41" i="75"/>
  <c r="D41" i="75"/>
  <c r="C41" i="75"/>
  <c r="I40" i="75"/>
  <c r="H40" i="75"/>
  <c r="F40" i="75"/>
  <c r="E40" i="75"/>
  <c r="D40" i="75"/>
  <c r="C40" i="75"/>
  <c r="I39" i="75"/>
  <c r="H39" i="75"/>
  <c r="F39" i="75"/>
  <c r="E39" i="75"/>
  <c r="D39" i="75"/>
  <c r="C39" i="75"/>
  <c r="I4" i="75"/>
  <c r="E4" i="75"/>
  <c r="I3" i="75"/>
  <c r="E3" i="75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4" i="73"/>
  <c r="E4" i="73"/>
  <c r="I3" i="73"/>
  <c r="E3" i="73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E31" i="28"/>
  <c r="E30" i="28"/>
  <c r="E29" i="28"/>
  <c r="E28" i="28"/>
  <c r="E27" i="28"/>
  <c r="E26" i="28"/>
  <c r="E25" i="28"/>
  <c r="E24" i="28"/>
  <c r="E23" i="28"/>
  <c r="E21" i="28"/>
  <c r="E20" i="28"/>
  <c r="E19" i="28"/>
  <c r="E18" i="28"/>
  <c r="E17" i="28"/>
  <c r="E16" i="28"/>
  <c r="E15" i="28"/>
  <c r="E14" i="28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34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I35" i="1" s="1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I38" i="1" s="1"/>
  <c r="I8" i="1"/>
  <c r="I4" i="1"/>
  <c r="I3" i="1"/>
  <c r="C13" i="1" l="1"/>
  <c r="C21" i="1"/>
  <c r="C33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F38" i="1"/>
  <c r="E14" i="1"/>
  <c r="C29" i="1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15" i="1"/>
  <c r="C25" i="1"/>
  <c r="C37" i="1"/>
  <c r="I38" i="84"/>
  <c r="F37" i="84"/>
  <c r="D36" i="84"/>
  <c r="I34" i="84"/>
  <c r="F33" i="84"/>
  <c r="D32" i="84"/>
  <c r="I30" i="84"/>
  <c r="F29" i="84"/>
  <c r="D28" i="84"/>
  <c r="I26" i="84"/>
  <c r="F25" i="84"/>
  <c r="D24" i="84"/>
  <c r="I22" i="84"/>
  <c r="F21" i="84"/>
  <c r="D20" i="84"/>
  <c r="I18" i="84"/>
  <c r="F17" i="84"/>
  <c r="D16" i="84"/>
  <c r="I14" i="84"/>
  <c r="F13" i="84"/>
  <c r="D12" i="84"/>
  <c r="I10" i="84"/>
  <c r="F9" i="84"/>
  <c r="D8" i="84"/>
  <c r="E38" i="83"/>
  <c r="C37" i="83"/>
  <c r="H35" i="83"/>
  <c r="E34" i="83"/>
  <c r="C33" i="83"/>
  <c r="H31" i="83"/>
  <c r="E30" i="83"/>
  <c r="C29" i="83"/>
  <c r="H27" i="83"/>
  <c r="E26" i="83"/>
  <c r="C25" i="83"/>
  <c r="H23" i="83"/>
  <c r="E22" i="83"/>
  <c r="C21" i="83"/>
  <c r="H19" i="83"/>
  <c r="E18" i="83"/>
  <c r="C17" i="83"/>
  <c r="H15" i="83"/>
  <c r="E14" i="83"/>
  <c r="C13" i="83"/>
  <c r="H11" i="83"/>
  <c r="E10" i="83"/>
  <c r="C9" i="83"/>
  <c r="H7" i="83"/>
  <c r="I37" i="82"/>
  <c r="F36" i="82"/>
  <c r="D35" i="82"/>
  <c r="I33" i="82"/>
  <c r="F32" i="82"/>
  <c r="D31" i="82"/>
  <c r="I29" i="82"/>
  <c r="F28" i="82"/>
  <c r="D27" i="82"/>
  <c r="I25" i="82"/>
  <c r="F24" i="82"/>
  <c r="D23" i="82"/>
  <c r="I21" i="82"/>
  <c r="F20" i="82"/>
  <c r="D19" i="82"/>
  <c r="I17" i="82"/>
  <c r="F16" i="82"/>
  <c r="D15" i="82"/>
  <c r="I13" i="82"/>
  <c r="F12" i="82"/>
  <c r="D11" i="82"/>
  <c r="I9" i="82"/>
  <c r="F8" i="82"/>
  <c r="D7" i="82"/>
  <c r="H38" i="81"/>
  <c r="E37" i="81"/>
  <c r="C36" i="81"/>
  <c r="H34" i="81"/>
  <c r="E33" i="81"/>
  <c r="C32" i="81"/>
  <c r="H30" i="81"/>
  <c r="E29" i="81"/>
  <c r="C28" i="81"/>
  <c r="H26" i="81"/>
  <c r="E25" i="81"/>
  <c r="C24" i="81"/>
  <c r="H22" i="81"/>
  <c r="H38" i="84"/>
  <c r="E37" i="84"/>
  <c r="C36" i="84"/>
  <c r="H34" i="84"/>
  <c r="E33" i="84"/>
  <c r="C32" i="84"/>
  <c r="H30" i="84"/>
  <c r="E29" i="84"/>
  <c r="C28" i="84"/>
  <c r="H26" i="84"/>
  <c r="E25" i="84"/>
  <c r="C24" i="84"/>
  <c r="H22" i="84"/>
  <c r="E21" i="84"/>
  <c r="C20" i="84"/>
  <c r="H18" i="84"/>
  <c r="E17" i="84"/>
  <c r="C16" i="84"/>
  <c r="H14" i="84"/>
  <c r="E13" i="84"/>
  <c r="C12" i="84"/>
  <c r="H10" i="84"/>
  <c r="E9" i="84"/>
  <c r="C8" i="84"/>
  <c r="D38" i="83"/>
  <c r="I36" i="83"/>
  <c r="F35" i="83"/>
  <c r="D34" i="83"/>
  <c r="I32" i="83"/>
  <c r="F31" i="83"/>
  <c r="D30" i="83"/>
  <c r="I28" i="83"/>
  <c r="F27" i="83"/>
  <c r="D26" i="83"/>
  <c r="I24" i="83"/>
  <c r="F23" i="83"/>
  <c r="D22" i="83"/>
  <c r="I20" i="83"/>
  <c r="F19" i="83"/>
  <c r="D18" i="83"/>
  <c r="I16" i="83"/>
  <c r="F15" i="83"/>
  <c r="D14" i="83"/>
  <c r="I12" i="83"/>
  <c r="F11" i="83"/>
  <c r="D10" i="83"/>
  <c r="I8" i="83"/>
  <c r="F7" i="83"/>
  <c r="H37" i="82"/>
  <c r="E36" i="82"/>
  <c r="C35" i="82"/>
  <c r="H33" i="82"/>
  <c r="E32" i="82"/>
  <c r="C31" i="82"/>
  <c r="H29" i="82"/>
  <c r="E28" i="82"/>
  <c r="C27" i="82"/>
  <c r="H25" i="82"/>
  <c r="E24" i="82"/>
  <c r="C23" i="82"/>
  <c r="H21" i="82"/>
  <c r="E20" i="82"/>
  <c r="C19" i="82"/>
  <c r="H17" i="82"/>
  <c r="E16" i="82"/>
  <c r="C15" i="82"/>
  <c r="H13" i="82"/>
  <c r="E12" i="82"/>
  <c r="C11" i="82"/>
  <c r="H9" i="82"/>
  <c r="E8" i="82"/>
  <c r="C7" i="82"/>
  <c r="F38" i="81"/>
  <c r="D37" i="81"/>
  <c r="I35" i="81"/>
  <c r="F34" i="81"/>
  <c r="D33" i="81"/>
  <c r="I31" i="81"/>
  <c r="F30" i="81"/>
  <c r="D29" i="81"/>
  <c r="I27" i="81"/>
  <c r="F26" i="81"/>
  <c r="D25" i="81"/>
  <c r="I23" i="81"/>
  <c r="E38" i="84"/>
  <c r="C37" i="84"/>
  <c r="H35" i="84"/>
  <c r="E34" i="84"/>
  <c r="C33" i="84"/>
  <c r="H31" i="84"/>
  <c r="E30" i="84"/>
  <c r="C29" i="84"/>
  <c r="H27" i="84"/>
  <c r="E26" i="84"/>
  <c r="C25" i="84"/>
  <c r="H23" i="84"/>
  <c r="E22" i="84"/>
  <c r="C21" i="84"/>
  <c r="H19" i="84"/>
  <c r="E18" i="84"/>
  <c r="C17" i="84"/>
  <c r="H15" i="84"/>
  <c r="E14" i="84"/>
  <c r="C13" i="84"/>
  <c r="H11" i="84"/>
  <c r="E10" i="84"/>
  <c r="C9" i="84"/>
  <c r="H7" i="84"/>
  <c r="I37" i="83"/>
  <c r="F36" i="83"/>
  <c r="D35" i="83"/>
  <c r="I33" i="83"/>
  <c r="F32" i="83"/>
  <c r="D31" i="83"/>
  <c r="I29" i="83"/>
  <c r="F28" i="83"/>
  <c r="D27" i="83"/>
  <c r="I25" i="83"/>
  <c r="F24" i="83"/>
  <c r="D23" i="83"/>
  <c r="I21" i="83"/>
  <c r="F20" i="83"/>
  <c r="D19" i="83"/>
  <c r="I17" i="83"/>
  <c r="F16" i="83"/>
  <c r="D15" i="83"/>
  <c r="I13" i="83"/>
  <c r="F12" i="83"/>
  <c r="D11" i="83"/>
  <c r="I9" i="83"/>
  <c r="F8" i="83"/>
  <c r="D7" i="83"/>
  <c r="H38" i="82"/>
  <c r="E37" i="82"/>
  <c r="C36" i="82"/>
  <c r="H34" i="82"/>
  <c r="E33" i="82"/>
  <c r="C32" i="82"/>
  <c r="H30" i="82"/>
  <c r="E29" i="82"/>
  <c r="C28" i="82"/>
  <c r="H26" i="82"/>
  <c r="E25" i="82"/>
  <c r="C24" i="82"/>
  <c r="H22" i="82"/>
  <c r="E21" i="82"/>
  <c r="C20" i="82"/>
  <c r="H18" i="82"/>
  <c r="E17" i="82"/>
  <c r="C16" i="82"/>
  <c r="H14" i="82"/>
  <c r="E13" i="82"/>
  <c r="C12" i="82"/>
  <c r="H10" i="82"/>
  <c r="E9" i="82"/>
  <c r="C8" i="82"/>
  <c r="D38" i="81"/>
  <c r="I36" i="81"/>
  <c r="F35" i="81"/>
  <c r="D34" i="81"/>
  <c r="I32" i="81"/>
  <c r="F31" i="81"/>
  <c r="D30" i="81"/>
  <c r="I28" i="81"/>
  <c r="F27" i="81"/>
  <c r="D26" i="81"/>
  <c r="I24" i="81"/>
  <c r="F23" i="81"/>
  <c r="D22" i="81"/>
  <c r="D38" i="84"/>
  <c r="I36" i="84"/>
  <c r="F35" i="84"/>
  <c r="D34" i="84"/>
  <c r="I32" i="84"/>
  <c r="F31" i="84"/>
  <c r="D30" i="84"/>
  <c r="I28" i="84"/>
  <c r="F27" i="84"/>
  <c r="D26" i="84"/>
  <c r="I24" i="84"/>
  <c r="F23" i="84"/>
  <c r="D22" i="84"/>
  <c r="I20" i="84"/>
  <c r="F19" i="84"/>
  <c r="D18" i="84"/>
  <c r="I16" i="84"/>
  <c r="F15" i="84"/>
  <c r="D14" i="84"/>
  <c r="I12" i="84"/>
  <c r="F11" i="84"/>
  <c r="D10" i="84"/>
  <c r="I8" i="84"/>
  <c r="F7" i="84"/>
  <c r="H37" i="83"/>
  <c r="E36" i="83"/>
  <c r="C35" i="83"/>
  <c r="H33" i="83"/>
  <c r="E32" i="83"/>
  <c r="C31" i="83"/>
  <c r="H29" i="83"/>
  <c r="E28" i="83"/>
  <c r="C27" i="83"/>
  <c r="H25" i="83"/>
  <c r="E24" i="83"/>
  <c r="C23" i="83"/>
  <c r="H21" i="83"/>
  <c r="E20" i="83"/>
  <c r="C19" i="83"/>
  <c r="H17" i="83"/>
  <c r="E16" i="83"/>
  <c r="C15" i="83"/>
  <c r="H13" i="83"/>
  <c r="E12" i="83"/>
  <c r="C11" i="83"/>
  <c r="H9" i="83"/>
  <c r="E8" i="83"/>
  <c r="C7" i="83"/>
  <c r="F38" i="82"/>
  <c r="D37" i="82"/>
  <c r="I35" i="82"/>
  <c r="F34" i="82"/>
  <c r="D33" i="82"/>
  <c r="I31" i="82"/>
  <c r="F30" i="82"/>
  <c r="D29" i="82"/>
  <c r="I27" i="82"/>
  <c r="F26" i="82"/>
  <c r="D25" i="82"/>
  <c r="I23" i="82"/>
  <c r="F22" i="82"/>
  <c r="D21" i="82"/>
  <c r="I19" i="82"/>
  <c r="F18" i="82"/>
  <c r="D17" i="82"/>
  <c r="I15" i="82"/>
  <c r="F14" i="82"/>
  <c r="D13" i="82"/>
  <c r="I11" i="82"/>
  <c r="F10" i="82"/>
  <c r="D9" i="82"/>
  <c r="I7" i="82"/>
  <c r="C38" i="81"/>
  <c r="H36" i="81"/>
  <c r="E35" i="81"/>
  <c r="C34" i="81"/>
  <c r="H32" i="81"/>
  <c r="E31" i="81"/>
  <c r="C30" i="81"/>
  <c r="H28" i="81"/>
  <c r="E27" i="81"/>
  <c r="C26" i="81"/>
  <c r="H24" i="81"/>
  <c r="E23" i="81"/>
  <c r="C22" i="81"/>
  <c r="C38" i="84"/>
  <c r="H36" i="84"/>
  <c r="E35" i="84"/>
  <c r="C34" i="84"/>
  <c r="H32" i="84"/>
  <c r="E31" i="84"/>
  <c r="C30" i="84"/>
  <c r="H28" i="84"/>
  <c r="E27" i="84"/>
  <c r="C26" i="84"/>
  <c r="H24" i="84"/>
  <c r="E23" i="84"/>
  <c r="C22" i="84"/>
  <c r="H20" i="84"/>
  <c r="E19" i="84"/>
  <c r="C18" i="84"/>
  <c r="H16" i="84"/>
  <c r="E15" i="84"/>
  <c r="C14" i="84"/>
  <c r="H12" i="84"/>
  <c r="E11" i="84"/>
  <c r="C10" i="84"/>
  <c r="H8" i="84"/>
  <c r="E7" i="84"/>
  <c r="I38" i="83"/>
  <c r="F37" i="83"/>
  <c r="D36" i="83"/>
  <c r="I34" i="83"/>
  <c r="F33" i="83"/>
  <c r="D32" i="83"/>
  <c r="I30" i="83"/>
  <c r="F29" i="83"/>
  <c r="D28" i="83"/>
  <c r="I26" i="83"/>
  <c r="F25" i="83"/>
  <c r="D24" i="83"/>
  <c r="I22" i="83"/>
  <c r="F21" i="83"/>
  <c r="D20" i="83"/>
  <c r="I18" i="83"/>
  <c r="F17" i="83"/>
  <c r="D16" i="83"/>
  <c r="I14" i="83"/>
  <c r="F13" i="83"/>
  <c r="D12" i="83"/>
  <c r="I10" i="83"/>
  <c r="F9" i="83"/>
  <c r="D8" i="83"/>
  <c r="E38" i="82"/>
  <c r="C37" i="82"/>
  <c r="H35" i="82"/>
  <c r="E34" i="82"/>
  <c r="C33" i="82"/>
  <c r="H31" i="82"/>
  <c r="E30" i="82"/>
  <c r="C29" i="82"/>
  <c r="H27" i="82"/>
  <c r="E26" i="82"/>
  <c r="C25" i="82"/>
  <c r="H23" i="82"/>
  <c r="E22" i="82"/>
  <c r="C21" i="82"/>
  <c r="H19" i="82"/>
  <c r="E18" i="82"/>
  <c r="C17" i="82"/>
  <c r="H15" i="82"/>
  <c r="E14" i="82"/>
  <c r="C13" i="82"/>
  <c r="H11" i="82"/>
  <c r="E10" i="82"/>
  <c r="C9" i="82"/>
  <c r="H7" i="82"/>
  <c r="I37" i="81"/>
  <c r="F36" i="81"/>
  <c r="D35" i="81"/>
  <c r="I33" i="81"/>
  <c r="F32" i="81"/>
  <c r="D31" i="81"/>
  <c r="I29" i="81"/>
  <c r="F28" i="81"/>
  <c r="D27" i="81"/>
  <c r="I25" i="81"/>
  <c r="F24" i="81"/>
  <c r="D23" i="81"/>
  <c r="I21" i="81"/>
  <c r="I37" i="84"/>
  <c r="F36" i="84"/>
  <c r="D35" i="84"/>
  <c r="I33" i="84"/>
  <c r="F32" i="84"/>
  <c r="D31" i="84"/>
  <c r="I29" i="84"/>
  <c r="F28" i="84"/>
  <c r="D27" i="84"/>
  <c r="I25" i="84"/>
  <c r="F24" i="84"/>
  <c r="D23" i="84"/>
  <c r="I21" i="84"/>
  <c r="F20" i="84"/>
  <c r="D19" i="84"/>
  <c r="I17" i="84"/>
  <c r="F16" i="84"/>
  <c r="D15" i="84"/>
  <c r="I13" i="84"/>
  <c r="F12" i="84"/>
  <c r="D11" i="84"/>
  <c r="I9" i="84"/>
  <c r="F8" i="84"/>
  <c r="D7" i="84"/>
  <c r="H38" i="83"/>
  <c r="E37" i="83"/>
  <c r="C36" i="83"/>
  <c r="H34" i="83"/>
  <c r="E33" i="83"/>
  <c r="C32" i="83"/>
  <c r="H30" i="83"/>
  <c r="E29" i="83"/>
  <c r="C28" i="83"/>
  <c r="H26" i="83"/>
  <c r="E25" i="83"/>
  <c r="C24" i="83"/>
  <c r="H22" i="83"/>
  <c r="E21" i="83"/>
  <c r="C20" i="83"/>
  <c r="H18" i="83"/>
  <c r="E17" i="83"/>
  <c r="C16" i="83"/>
  <c r="H14" i="83"/>
  <c r="E13" i="83"/>
  <c r="C12" i="83"/>
  <c r="H10" i="83"/>
  <c r="E9" i="83"/>
  <c r="C8" i="83"/>
  <c r="D38" i="82"/>
  <c r="I36" i="82"/>
  <c r="F35" i="82"/>
  <c r="D34" i="82"/>
  <c r="I32" i="82"/>
  <c r="F31" i="82"/>
  <c r="D30" i="82"/>
  <c r="I28" i="82"/>
  <c r="F27" i="82"/>
  <c r="D26" i="82"/>
  <c r="I24" i="82"/>
  <c r="F23" i="82"/>
  <c r="D22" i="82"/>
  <c r="I20" i="82"/>
  <c r="F19" i="82"/>
  <c r="D18" i="82"/>
  <c r="I16" i="82"/>
  <c r="F15" i="82"/>
  <c r="D14" i="82"/>
  <c r="I12" i="82"/>
  <c r="F11" i="82"/>
  <c r="D10" i="82"/>
  <c r="I8" i="82"/>
  <c r="F7" i="82"/>
  <c r="H37" i="81"/>
  <c r="E36" i="81"/>
  <c r="C35" i="81"/>
  <c r="H33" i="81"/>
  <c r="E32" i="81"/>
  <c r="C31" i="81"/>
  <c r="H29" i="81"/>
  <c r="E28" i="81"/>
  <c r="C27" i="81"/>
  <c r="H25" i="81"/>
  <c r="E24" i="81"/>
  <c r="C23" i="81"/>
  <c r="H37" i="84"/>
  <c r="E36" i="84"/>
  <c r="C35" i="84"/>
  <c r="H33" i="84"/>
  <c r="E32" i="84"/>
  <c r="C31" i="84"/>
  <c r="H29" i="84"/>
  <c r="E28" i="84"/>
  <c r="C27" i="84"/>
  <c r="H25" i="84"/>
  <c r="E24" i="84"/>
  <c r="C23" i="84"/>
  <c r="H21" i="84"/>
  <c r="E20" i="84"/>
  <c r="C19" i="84"/>
  <c r="H17" i="84"/>
  <c r="E16" i="84"/>
  <c r="C15" i="84"/>
  <c r="H13" i="84"/>
  <c r="E12" i="84"/>
  <c r="C11" i="84"/>
  <c r="H9" i="84"/>
  <c r="E8" i="84"/>
  <c r="C7" i="84"/>
  <c r="F38" i="83"/>
  <c r="D37" i="83"/>
  <c r="I35" i="83"/>
  <c r="F34" i="83"/>
  <c r="D33" i="83"/>
  <c r="I31" i="83"/>
  <c r="F30" i="83"/>
  <c r="D29" i="83"/>
  <c r="I27" i="83"/>
  <c r="F26" i="83"/>
  <c r="D25" i="83"/>
  <c r="I23" i="83"/>
  <c r="F22" i="83"/>
  <c r="D21" i="83"/>
  <c r="I19" i="83"/>
  <c r="F18" i="83"/>
  <c r="D17" i="83"/>
  <c r="I15" i="83"/>
  <c r="F14" i="83"/>
  <c r="D13" i="83"/>
  <c r="I11" i="83"/>
  <c r="F10" i="83"/>
  <c r="D9" i="83"/>
  <c r="I7" i="83"/>
  <c r="C38" i="82"/>
  <c r="H36" i="82"/>
  <c r="E35" i="82"/>
  <c r="C34" i="82"/>
  <c r="H32" i="82"/>
  <c r="E31" i="82"/>
  <c r="C30" i="82"/>
  <c r="H28" i="82"/>
  <c r="E27" i="82"/>
  <c r="C26" i="82"/>
  <c r="H24" i="82"/>
  <c r="E23" i="82"/>
  <c r="C22" i="82"/>
  <c r="H20" i="82"/>
  <c r="E19" i="82"/>
  <c r="C18" i="82"/>
  <c r="H16" i="82"/>
  <c r="E15" i="82"/>
  <c r="C14" i="82"/>
  <c r="H12" i="82"/>
  <c r="E11" i="82"/>
  <c r="C10" i="82"/>
  <c r="H8" i="82"/>
  <c r="E7" i="82"/>
  <c r="I38" i="81"/>
  <c r="F37" i="81"/>
  <c r="D36" i="81"/>
  <c r="I34" i="81"/>
  <c r="F33" i="81"/>
  <c r="D32" i="81"/>
  <c r="I30" i="81"/>
  <c r="F29" i="81"/>
  <c r="D28" i="81"/>
  <c r="I26" i="81"/>
  <c r="F25" i="81"/>
  <c r="D24" i="81"/>
  <c r="I22" i="81"/>
  <c r="F38" i="84"/>
  <c r="I27" i="84"/>
  <c r="D17" i="84"/>
  <c r="C34" i="83"/>
  <c r="E23" i="83"/>
  <c r="H12" i="83"/>
  <c r="I30" i="82"/>
  <c r="D20" i="82"/>
  <c r="F9" i="82"/>
  <c r="C37" i="81"/>
  <c r="E26" i="81"/>
  <c r="D21" i="81"/>
  <c r="I19" i="81"/>
  <c r="F18" i="81"/>
  <c r="D17" i="81"/>
  <c r="I15" i="81"/>
  <c r="F14" i="81"/>
  <c r="D13" i="81"/>
  <c r="I11" i="81"/>
  <c r="F10" i="81"/>
  <c r="D9" i="81"/>
  <c r="I7" i="81"/>
  <c r="C38" i="80"/>
  <c r="H36" i="80"/>
  <c r="E35" i="80"/>
  <c r="C34" i="80"/>
  <c r="H32" i="80"/>
  <c r="E31" i="80"/>
  <c r="C30" i="80"/>
  <c r="H28" i="80"/>
  <c r="E27" i="80"/>
  <c r="C26" i="80"/>
  <c r="H24" i="80"/>
  <c r="E23" i="80"/>
  <c r="C22" i="80"/>
  <c r="H20" i="80"/>
  <c r="E19" i="80"/>
  <c r="C18" i="80"/>
  <c r="H16" i="80"/>
  <c r="E15" i="80"/>
  <c r="C14" i="80"/>
  <c r="H12" i="80"/>
  <c r="E11" i="80"/>
  <c r="C10" i="80"/>
  <c r="H8" i="80"/>
  <c r="E7" i="80"/>
  <c r="I38" i="79"/>
  <c r="F37" i="79"/>
  <c r="D36" i="79"/>
  <c r="I34" i="79"/>
  <c r="F33" i="79"/>
  <c r="D32" i="79"/>
  <c r="I30" i="79"/>
  <c r="F29" i="79"/>
  <c r="D28" i="79"/>
  <c r="I26" i="79"/>
  <c r="F25" i="79"/>
  <c r="D24" i="79"/>
  <c r="I22" i="79"/>
  <c r="F21" i="79"/>
  <c r="D20" i="79"/>
  <c r="I18" i="79"/>
  <c r="F17" i="79"/>
  <c r="D16" i="79"/>
  <c r="I14" i="79"/>
  <c r="F13" i="79"/>
  <c r="D12" i="79"/>
  <c r="I10" i="79"/>
  <c r="F9" i="79"/>
  <c r="D8" i="79"/>
  <c r="E38" i="78"/>
  <c r="C37" i="78"/>
  <c r="H35" i="78"/>
  <c r="D37" i="84"/>
  <c r="F26" i="84"/>
  <c r="I15" i="84"/>
  <c r="H32" i="83"/>
  <c r="C22" i="83"/>
  <c r="E11" i="83"/>
  <c r="F29" i="82"/>
  <c r="I18" i="82"/>
  <c r="D8" i="82"/>
  <c r="H35" i="81"/>
  <c r="C25" i="81"/>
  <c r="C21" i="81"/>
  <c r="H19" i="81"/>
  <c r="E18" i="81"/>
  <c r="C17" i="81"/>
  <c r="H15" i="81"/>
  <c r="E14" i="81"/>
  <c r="C13" i="81"/>
  <c r="H11" i="81"/>
  <c r="E10" i="81"/>
  <c r="C9" i="81"/>
  <c r="H7" i="81"/>
  <c r="I37" i="80"/>
  <c r="F36" i="80"/>
  <c r="D35" i="80"/>
  <c r="I33" i="80"/>
  <c r="F32" i="80"/>
  <c r="D31" i="80"/>
  <c r="I29" i="80"/>
  <c r="F28" i="80"/>
  <c r="D27" i="80"/>
  <c r="I25" i="80"/>
  <c r="F24" i="80"/>
  <c r="D23" i="80"/>
  <c r="I21" i="80"/>
  <c r="F20" i="80"/>
  <c r="D19" i="80"/>
  <c r="I17" i="80"/>
  <c r="F16" i="80"/>
  <c r="D15" i="80"/>
  <c r="I13" i="80"/>
  <c r="F12" i="80"/>
  <c r="D11" i="80"/>
  <c r="I9" i="80"/>
  <c r="F8" i="80"/>
  <c r="D7" i="80"/>
  <c r="H38" i="79"/>
  <c r="E37" i="79"/>
  <c r="C36" i="79"/>
  <c r="H34" i="79"/>
  <c r="E33" i="79"/>
  <c r="C32" i="79"/>
  <c r="H30" i="79"/>
  <c r="E29" i="79"/>
  <c r="C28" i="79"/>
  <c r="H26" i="79"/>
  <c r="E25" i="79"/>
  <c r="C24" i="79"/>
  <c r="H22" i="79"/>
  <c r="E21" i="79"/>
  <c r="C20" i="79"/>
  <c r="H18" i="79"/>
  <c r="E17" i="79"/>
  <c r="C16" i="79"/>
  <c r="H14" i="79"/>
  <c r="E13" i="79"/>
  <c r="C12" i="79"/>
  <c r="H10" i="79"/>
  <c r="E9" i="79"/>
  <c r="C8" i="79"/>
  <c r="D38" i="78"/>
  <c r="I36" i="78"/>
  <c r="I35" i="84"/>
  <c r="D25" i="84"/>
  <c r="F14" i="84"/>
  <c r="E31" i="83"/>
  <c r="H20" i="83"/>
  <c r="C10" i="83"/>
  <c r="I38" i="82"/>
  <c r="D28" i="82"/>
  <c r="F17" i="82"/>
  <c r="E34" i="81"/>
  <c r="H23" i="81"/>
  <c r="I20" i="81"/>
  <c r="F19" i="81"/>
  <c r="D18" i="81"/>
  <c r="I16" i="81"/>
  <c r="F15" i="81"/>
  <c r="D14" i="81"/>
  <c r="I12" i="81"/>
  <c r="F11" i="81"/>
  <c r="D10" i="81"/>
  <c r="I8" i="81"/>
  <c r="F7" i="81"/>
  <c r="H37" i="80"/>
  <c r="E36" i="80"/>
  <c r="C35" i="80"/>
  <c r="H33" i="80"/>
  <c r="E32" i="80"/>
  <c r="C31" i="80"/>
  <c r="H29" i="80"/>
  <c r="E28" i="80"/>
  <c r="C27" i="80"/>
  <c r="H25" i="80"/>
  <c r="E24" i="80"/>
  <c r="C23" i="80"/>
  <c r="H21" i="80"/>
  <c r="E20" i="80"/>
  <c r="C19" i="80"/>
  <c r="H17" i="80"/>
  <c r="E16" i="80"/>
  <c r="C15" i="80"/>
  <c r="H13" i="80"/>
  <c r="E12" i="80"/>
  <c r="C11" i="80"/>
  <c r="H9" i="80"/>
  <c r="E8" i="80"/>
  <c r="C7" i="80"/>
  <c r="F38" i="79"/>
  <c r="D37" i="79"/>
  <c r="I35" i="79"/>
  <c r="F34" i="79"/>
  <c r="D33" i="79"/>
  <c r="I31" i="79"/>
  <c r="F30" i="79"/>
  <c r="D29" i="79"/>
  <c r="I27" i="79"/>
  <c r="F26" i="79"/>
  <c r="D25" i="79"/>
  <c r="I23" i="79"/>
  <c r="F22" i="79"/>
  <c r="D21" i="79"/>
  <c r="I19" i="79"/>
  <c r="F18" i="79"/>
  <c r="D17" i="79"/>
  <c r="I15" i="79"/>
  <c r="F14" i="79"/>
  <c r="D13" i="79"/>
  <c r="I11" i="79"/>
  <c r="F10" i="79"/>
  <c r="D9" i="79"/>
  <c r="I7" i="79"/>
  <c r="C38" i="78"/>
  <c r="F34" i="84"/>
  <c r="I23" i="84"/>
  <c r="D13" i="84"/>
  <c r="C30" i="83"/>
  <c r="E19" i="83"/>
  <c r="H8" i="83"/>
  <c r="F37" i="82"/>
  <c r="I26" i="82"/>
  <c r="D16" i="82"/>
  <c r="C33" i="81"/>
  <c r="F22" i="81"/>
  <c r="H20" i="81"/>
  <c r="E19" i="81"/>
  <c r="C18" i="81"/>
  <c r="H16" i="81"/>
  <c r="E15" i="81"/>
  <c r="C14" i="81"/>
  <c r="H12" i="81"/>
  <c r="E11" i="81"/>
  <c r="C10" i="81"/>
  <c r="H8" i="81"/>
  <c r="E7" i="81"/>
  <c r="I38" i="80"/>
  <c r="F37" i="80"/>
  <c r="D36" i="80"/>
  <c r="I34" i="80"/>
  <c r="F33" i="80"/>
  <c r="D32" i="80"/>
  <c r="I30" i="80"/>
  <c r="F29" i="80"/>
  <c r="D28" i="80"/>
  <c r="I26" i="80"/>
  <c r="F25" i="80"/>
  <c r="D24" i="80"/>
  <c r="I22" i="80"/>
  <c r="F21" i="80"/>
  <c r="D20" i="80"/>
  <c r="I18" i="80"/>
  <c r="F17" i="80"/>
  <c r="D16" i="80"/>
  <c r="I14" i="80"/>
  <c r="F13" i="80"/>
  <c r="D12" i="80"/>
  <c r="I10" i="80"/>
  <c r="F9" i="80"/>
  <c r="D8" i="80"/>
  <c r="E38" i="79"/>
  <c r="C37" i="79"/>
  <c r="H35" i="79"/>
  <c r="E34" i="79"/>
  <c r="C33" i="79"/>
  <c r="H31" i="79"/>
  <c r="E30" i="79"/>
  <c r="C29" i="79"/>
  <c r="H27" i="79"/>
  <c r="E26" i="79"/>
  <c r="C25" i="79"/>
  <c r="H23" i="79"/>
  <c r="E22" i="79"/>
  <c r="C21" i="79"/>
  <c r="H19" i="79"/>
  <c r="E18" i="79"/>
  <c r="C17" i="79"/>
  <c r="H15" i="79"/>
  <c r="E14" i="79"/>
  <c r="C13" i="79"/>
  <c r="H11" i="79"/>
  <c r="E10" i="79"/>
  <c r="C9" i="79"/>
  <c r="H7" i="79"/>
  <c r="I37" i="78"/>
  <c r="F36" i="78"/>
  <c r="D33" i="84"/>
  <c r="F22" i="84"/>
  <c r="I11" i="84"/>
  <c r="H28" i="83"/>
  <c r="C18" i="83"/>
  <c r="E7" i="83"/>
  <c r="D36" i="82"/>
  <c r="F25" i="82"/>
  <c r="I14" i="82"/>
  <c r="H31" i="81"/>
  <c r="E22" i="81"/>
  <c r="F20" i="81"/>
  <c r="D19" i="81"/>
  <c r="I17" i="81"/>
  <c r="F16" i="81"/>
  <c r="D15" i="81"/>
  <c r="I13" i="81"/>
  <c r="F12" i="81"/>
  <c r="D11" i="81"/>
  <c r="I9" i="81"/>
  <c r="F8" i="81"/>
  <c r="D7" i="81"/>
  <c r="H38" i="80"/>
  <c r="E37" i="80"/>
  <c r="C36" i="80"/>
  <c r="H34" i="80"/>
  <c r="E33" i="80"/>
  <c r="C32" i="80"/>
  <c r="H30" i="80"/>
  <c r="E29" i="80"/>
  <c r="C28" i="80"/>
  <c r="H26" i="80"/>
  <c r="E25" i="80"/>
  <c r="C24" i="80"/>
  <c r="H22" i="80"/>
  <c r="E21" i="80"/>
  <c r="C20" i="80"/>
  <c r="H18" i="80"/>
  <c r="E17" i="80"/>
  <c r="C16" i="80"/>
  <c r="H14" i="80"/>
  <c r="E13" i="80"/>
  <c r="C12" i="80"/>
  <c r="H10" i="80"/>
  <c r="E9" i="80"/>
  <c r="C8" i="80"/>
  <c r="D38" i="79"/>
  <c r="I36" i="79"/>
  <c r="F35" i="79"/>
  <c r="D34" i="79"/>
  <c r="I32" i="79"/>
  <c r="F31" i="79"/>
  <c r="D30" i="79"/>
  <c r="I28" i="79"/>
  <c r="F27" i="79"/>
  <c r="D26" i="79"/>
  <c r="I24" i="79"/>
  <c r="F23" i="79"/>
  <c r="D22" i="79"/>
  <c r="I20" i="79"/>
  <c r="F19" i="79"/>
  <c r="D18" i="79"/>
  <c r="I16" i="79"/>
  <c r="F15" i="79"/>
  <c r="D14" i="79"/>
  <c r="I12" i="79"/>
  <c r="F11" i="79"/>
  <c r="D10" i="79"/>
  <c r="I8" i="79"/>
  <c r="F7" i="79"/>
  <c r="H37" i="78"/>
  <c r="E36" i="78"/>
  <c r="I31" i="84"/>
  <c r="D21" i="84"/>
  <c r="F10" i="84"/>
  <c r="C38" i="83"/>
  <c r="E27" i="83"/>
  <c r="H16" i="83"/>
  <c r="I34" i="82"/>
  <c r="D24" i="82"/>
  <c r="F13" i="82"/>
  <c r="E30" i="81"/>
  <c r="H21" i="81"/>
  <c r="E20" i="81"/>
  <c r="C19" i="81"/>
  <c r="H17" i="81"/>
  <c r="E16" i="81"/>
  <c r="C15" i="81"/>
  <c r="H13" i="81"/>
  <c r="E12" i="81"/>
  <c r="C11" i="81"/>
  <c r="H9" i="81"/>
  <c r="E8" i="81"/>
  <c r="C7" i="81"/>
  <c r="F38" i="80"/>
  <c r="D37" i="80"/>
  <c r="I35" i="80"/>
  <c r="F34" i="80"/>
  <c r="D33" i="80"/>
  <c r="I31" i="80"/>
  <c r="F30" i="80"/>
  <c r="D29" i="80"/>
  <c r="I27" i="80"/>
  <c r="F26" i="80"/>
  <c r="D25" i="80"/>
  <c r="I23" i="80"/>
  <c r="F22" i="80"/>
  <c r="D21" i="80"/>
  <c r="I19" i="80"/>
  <c r="F18" i="80"/>
  <c r="D17" i="80"/>
  <c r="I15" i="80"/>
  <c r="F14" i="80"/>
  <c r="D13" i="80"/>
  <c r="I11" i="80"/>
  <c r="F10" i="80"/>
  <c r="D9" i="80"/>
  <c r="I7" i="80"/>
  <c r="C38" i="79"/>
  <c r="H36" i="79"/>
  <c r="E35" i="79"/>
  <c r="C34" i="79"/>
  <c r="H32" i="79"/>
  <c r="E31" i="79"/>
  <c r="C30" i="79"/>
  <c r="H28" i="79"/>
  <c r="E27" i="79"/>
  <c r="C26" i="79"/>
  <c r="H24" i="79"/>
  <c r="E23" i="79"/>
  <c r="C22" i="79"/>
  <c r="H20" i="79"/>
  <c r="E19" i="79"/>
  <c r="C18" i="79"/>
  <c r="H16" i="79"/>
  <c r="E15" i="79"/>
  <c r="C14" i="79"/>
  <c r="H12" i="79"/>
  <c r="E11" i="79"/>
  <c r="C10" i="79"/>
  <c r="H8" i="79"/>
  <c r="E7" i="79"/>
  <c r="I38" i="78"/>
  <c r="F37" i="78"/>
  <c r="D36" i="78"/>
  <c r="I34" i="78"/>
  <c r="F33" i="78"/>
  <c r="D32" i="78"/>
  <c r="I30" i="78"/>
  <c r="F29" i="78"/>
  <c r="D28" i="78"/>
  <c r="I26" i="78"/>
  <c r="F25" i="78"/>
  <c r="D24" i="78"/>
  <c r="I22" i="78"/>
  <c r="F21" i="78"/>
  <c r="D20" i="78"/>
  <c r="F30" i="84"/>
  <c r="I19" i="84"/>
  <c r="D9" i="84"/>
  <c r="H36" i="83"/>
  <c r="C26" i="83"/>
  <c r="E15" i="83"/>
  <c r="F33" i="82"/>
  <c r="I22" i="82"/>
  <c r="D12" i="82"/>
  <c r="C29" i="81"/>
  <c r="F21" i="81"/>
  <c r="D20" i="81"/>
  <c r="I18" i="81"/>
  <c r="F17" i="81"/>
  <c r="D16" i="81"/>
  <c r="I14" i="81"/>
  <c r="F13" i="81"/>
  <c r="D12" i="81"/>
  <c r="I10" i="81"/>
  <c r="F9" i="81"/>
  <c r="D8" i="81"/>
  <c r="E38" i="80"/>
  <c r="C37" i="80"/>
  <c r="H35" i="80"/>
  <c r="E34" i="80"/>
  <c r="C33" i="80"/>
  <c r="H31" i="80"/>
  <c r="E30" i="80"/>
  <c r="C29" i="80"/>
  <c r="H27" i="80"/>
  <c r="E26" i="80"/>
  <c r="C25" i="80"/>
  <c r="H23" i="80"/>
  <c r="E22" i="80"/>
  <c r="C21" i="80"/>
  <c r="H19" i="80"/>
  <c r="E18" i="80"/>
  <c r="C17" i="80"/>
  <c r="H15" i="80"/>
  <c r="E14" i="80"/>
  <c r="C13" i="80"/>
  <c r="H11" i="80"/>
  <c r="E10" i="80"/>
  <c r="C9" i="80"/>
  <c r="H7" i="80"/>
  <c r="I37" i="79"/>
  <c r="F36" i="79"/>
  <c r="D35" i="79"/>
  <c r="I33" i="79"/>
  <c r="F32" i="79"/>
  <c r="D31" i="79"/>
  <c r="I29" i="79"/>
  <c r="F28" i="79"/>
  <c r="D27" i="79"/>
  <c r="I25" i="79"/>
  <c r="F24" i="79"/>
  <c r="D23" i="79"/>
  <c r="I21" i="79"/>
  <c r="F20" i="79"/>
  <c r="D19" i="79"/>
  <c r="I17" i="79"/>
  <c r="F16" i="79"/>
  <c r="D15" i="79"/>
  <c r="I13" i="79"/>
  <c r="F12" i="79"/>
  <c r="D11" i="79"/>
  <c r="I9" i="79"/>
  <c r="F8" i="79"/>
  <c r="D7" i="79"/>
  <c r="H38" i="78"/>
  <c r="E37" i="78"/>
  <c r="C36" i="78"/>
  <c r="H34" i="78"/>
  <c r="E33" i="78"/>
  <c r="C32" i="78"/>
  <c r="H30" i="78"/>
  <c r="E29" i="78"/>
  <c r="C28" i="78"/>
  <c r="H26" i="78"/>
  <c r="E25" i="78"/>
  <c r="C24" i="78"/>
  <c r="H22" i="78"/>
  <c r="E21" i="78"/>
  <c r="C20" i="78"/>
  <c r="D29" i="84"/>
  <c r="E35" i="83"/>
  <c r="D32" i="82"/>
  <c r="E38" i="81"/>
  <c r="E13" i="81"/>
  <c r="D30" i="80"/>
  <c r="F19" i="80"/>
  <c r="I8" i="80"/>
  <c r="E36" i="79"/>
  <c r="H25" i="79"/>
  <c r="C15" i="79"/>
  <c r="F35" i="78"/>
  <c r="I33" i="78"/>
  <c r="I31" i="78"/>
  <c r="D30" i="78"/>
  <c r="F28" i="78"/>
  <c r="F26" i="78"/>
  <c r="I24" i="78"/>
  <c r="D23" i="78"/>
  <c r="D21" i="78"/>
  <c r="F19" i="78"/>
  <c r="D18" i="78"/>
  <c r="I16" i="78"/>
  <c r="F15" i="78"/>
  <c r="D14" i="78"/>
  <c r="I12" i="78"/>
  <c r="F11" i="78"/>
  <c r="D10" i="78"/>
  <c r="I8" i="78"/>
  <c r="F7" i="78"/>
  <c r="H37" i="77"/>
  <c r="E36" i="77"/>
  <c r="C35" i="77"/>
  <c r="H33" i="77"/>
  <c r="E32" i="77"/>
  <c r="C31" i="77"/>
  <c r="H29" i="77"/>
  <c r="E28" i="77"/>
  <c r="C27" i="77"/>
  <c r="H25" i="77"/>
  <c r="E24" i="77"/>
  <c r="C23" i="77"/>
  <c r="H21" i="77"/>
  <c r="E20" i="77"/>
  <c r="C19" i="77"/>
  <c r="H17" i="77"/>
  <c r="E16" i="77"/>
  <c r="C15" i="77"/>
  <c r="H13" i="77"/>
  <c r="E12" i="77"/>
  <c r="C11" i="77"/>
  <c r="H9" i="77"/>
  <c r="E8" i="77"/>
  <c r="C7" i="77"/>
  <c r="F38" i="76"/>
  <c r="D37" i="76"/>
  <c r="I35" i="76"/>
  <c r="F34" i="76"/>
  <c r="D33" i="76"/>
  <c r="I31" i="76"/>
  <c r="F30" i="76"/>
  <c r="D29" i="76"/>
  <c r="I27" i="76"/>
  <c r="F26" i="76"/>
  <c r="D25" i="76"/>
  <c r="I23" i="76"/>
  <c r="F22" i="76"/>
  <c r="D21" i="76"/>
  <c r="I19" i="76"/>
  <c r="F18" i="76"/>
  <c r="D17" i="76"/>
  <c r="I15" i="76"/>
  <c r="F14" i="76"/>
  <c r="D13" i="76"/>
  <c r="I11" i="76"/>
  <c r="F10" i="76"/>
  <c r="D9" i="76"/>
  <c r="I7" i="76"/>
  <c r="F18" i="84"/>
  <c r="H24" i="83"/>
  <c r="F21" i="82"/>
  <c r="H27" i="81"/>
  <c r="C12" i="81"/>
  <c r="I28" i="80"/>
  <c r="D18" i="80"/>
  <c r="F7" i="80"/>
  <c r="C35" i="79"/>
  <c r="E24" i="79"/>
  <c r="H13" i="79"/>
  <c r="E35" i="78"/>
  <c r="H33" i="78"/>
  <c r="H31" i="78"/>
  <c r="C30" i="78"/>
  <c r="E28" i="78"/>
  <c r="E26" i="78"/>
  <c r="H24" i="78"/>
  <c r="C23" i="78"/>
  <c r="C21" i="78"/>
  <c r="E19" i="78"/>
  <c r="C18" i="78"/>
  <c r="H16" i="78"/>
  <c r="E15" i="78"/>
  <c r="C14" i="78"/>
  <c r="H12" i="78"/>
  <c r="E11" i="78"/>
  <c r="C10" i="78"/>
  <c r="H8" i="78"/>
  <c r="E7" i="78"/>
  <c r="I38" i="77"/>
  <c r="F37" i="77"/>
  <c r="D36" i="77"/>
  <c r="I34" i="77"/>
  <c r="F33" i="77"/>
  <c r="D32" i="77"/>
  <c r="I30" i="77"/>
  <c r="F29" i="77"/>
  <c r="D28" i="77"/>
  <c r="I26" i="77"/>
  <c r="F25" i="77"/>
  <c r="D24" i="77"/>
  <c r="I22" i="77"/>
  <c r="F21" i="77"/>
  <c r="D20" i="77"/>
  <c r="I18" i="77"/>
  <c r="F17" i="77"/>
  <c r="D16" i="77"/>
  <c r="I14" i="77"/>
  <c r="F13" i="77"/>
  <c r="D12" i="77"/>
  <c r="I10" i="77"/>
  <c r="F9" i="77"/>
  <c r="D8" i="77"/>
  <c r="E38" i="76"/>
  <c r="C37" i="76"/>
  <c r="H35" i="76"/>
  <c r="E34" i="76"/>
  <c r="C33" i="76"/>
  <c r="H31" i="76"/>
  <c r="E30" i="76"/>
  <c r="C29" i="76"/>
  <c r="H27" i="76"/>
  <c r="E26" i="76"/>
  <c r="C25" i="76"/>
  <c r="H23" i="76"/>
  <c r="E22" i="76"/>
  <c r="I7" i="84"/>
  <c r="C14" i="83"/>
  <c r="I10" i="82"/>
  <c r="E21" i="81"/>
  <c r="H10" i="81"/>
  <c r="D38" i="80"/>
  <c r="F27" i="80"/>
  <c r="I16" i="80"/>
  <c r="H33" i="79"/>
  <c r="C23" i="79"/>
  <c r="E12" i="79"/>
  <c r="D35" i="78"/>
  <c r="D33" i="78"/>
  <c r="F31" i="78"/>
  <c r="I29" i="78"/>
  <c r="I27" i="78"/>
  <c r="D26" i="78"/>
  <c r="F24" i="78"/>
  <c r="F22" i="78"/>
  <c r="I20" i="78"/>
  <c r="D19" i="78"/>
  <c r="I17" i="78"/>
  <c r="F16" i="78"/>
  <c r="D15" i="78"/>
  <c r="I13" i="78"/>
  <c r="F12" i="78"/>
  <c r="D11" i="78"/>
  <c r="I9" i="78"/>
  <c r="F8" i="78"/>
  <c r="D7" i="78"/>
  <c r="H38" i="77"/>
  <c r="E37" i="77"/>
  <c r="C36" i="77"/>
  <c r="H34" i="77"/>
  <c r="E33" i="77"/>
  <c r="C32" i="77"/>
  <c r="H30" i="77"/>
  <c r="E29" i="77"/>
  <c r="C28" i="77"/>
  <c r="H26" i="77"/>
  <c r="E25" i="77"/>
  <c r="C24" i="77"/>
  <c r="H22" i="77"/>
  <c r="E21" i="77"/>
  <c r="C20" i="77"/>
  <c r="H18" i="77"/>
  <c r="E17" i="77"/>
  <c r="C16" i="77"/>
  <c r="H14" i="77"/>
  <c r="E13" i="77"/>
  <c r="C12" i="77"/>
  <c r="H10" i="77"/>
  <c r="E9" i="77"/>
  <c r="C8" i="77"/>
  <c r="D38" i="76"/>
  <c r="I36" i="76"/>
  <c r="F35" i="76"/>
  <c r="D34" i="76"/>
  <c r="I32" i="76"/>
  <c r="F31" i="76"/>
  <c r="D30" i="76"/>
  <c r="I28" i="76"/>
  <c r="F27" i="76"/>
  <c r="D26" i="76"/>
  <c r="I24" i="76"/>
  <c r="F23" i="76"/>
  <c r="D22" i="76"/>
  <c r="I20" i="76"/>
  <c r="F19" i="76"/>
  <c r="D18" i="76"/>
  <c r="I16" i="76"/>
  <c r="F15" i="76"/>
  <c r="D14" i="76"/>
  <c r="I12" i="76"/>
  <c r="F11" i="76"/>
  <c r="D10" i="76"/>
  <c r="I8" i="76"/>
  <c r="F7" i="76"/>
  <c r="H37" i="75"/>
  <c r="E36" i="75"/>
  <c r="C35" i="75"/>
  <c r="C20" i="81"/>
  <c r="E9" i="81"/>
  <c r="I36" i="80"/>
  <c r="D26" i="80"/>
  <c r="F15" i="80"/>
  <c r="E32" i="79"/>
  <c r="H21" i="79"/>
  <c r="C11" i="79"/>
  <c r="C35" i="78"/>
  <c r="C33" i="78"/>
  <c r="E31" i="78"/>
  <c r="H29" i="78"/>
  <c r="H27" i="78"/>
  <c r="C26" i="78"/>
  <c r="E24" i="78"/>
  <c r="E22" i="78"/>
  <c r="H20" i="78"/>
  <c r="C19" i="78"/>
  <c r="H17" i="78"/>
  <c r="E16" i="78"/>
  <c r="C15" i="78"/>
  <c r="H13" i="78"/>
  <c r="E12" i="78"/>
  <c r="C11" i="78"/>
  <c r="H9" i="78"/>
  <c r="E8" i="78"/>
  <c r="C7" i="78"/>
  <c r="F38" i="77"/>
  <c r="D37" i="77"/>
  <c r="I35" i="77"/>
  <c r="F34" i="77"/>
  <c r="D33" i="77"/>
  <c r="I31" i="77"/>
  <c r="F30" i="77"/>
  <c r="D29" i="77"/>
  <c r="I27" i="77"/>
  <c r="F26" i="77"/>
  <c r="D25" i="77"/>
  <c r="I23" i="77"/>
  <c r="F22" i="77"/>
  <c r="D21" i="77"/>
  <c r="I19" i="77"/>
  <c r="F18" i="77"/>
  <c r="D17" i="77"/>
  <c r="I15" i="77"/>
  <c r="F14" i="77"/>
  <c r="D13" i="77"/>
  <c r="I11" i="77"/>
  <c r="F10" i="77"/>
  <c r="D9" i="77"/>
  <c r="I7" i="77"/>
  <c r="C38" i="76"/>
  <c r="H36" i="76"/>
  <c r="E35" i="76"/>
  <c r="C34" i="76"/>
  <c r="H32" i="76"/>
  <c r="E31" i="76"/>
  <c r="C30" i="76"/>
  <c r="H28" i="76"/>
  <c r="E27" i="76"/>
  <c r="C26" i="76"/>
  <c r="H24" i="76"/>
  <c r="E23" i="76"/>
  <c r="C22" i="76"/>
  <c r="H20" i="76"/>
  <c r="E19" i="76"/>
  <c r="C18" i="76"/>
  <c r="H16" i="76"/>
  <c r="E15" i="76"/>
  <c r="C14" i="76"/>
  <c r="H12" i="76"/>
  <c r="E11" i="76"/>
  <c r="C10" i="76"/>
  <c r="H8" i="76"/>
  <c r="E7" i="76"/>
  <c r="I38" i="75"/>
  <c r="F37" i="75"/>
  <c r="D36" i="75"/>
  <c r="I34" i="75"/>
  <c r="F33" i="75"/>
  <c r="D32" i="75"/>
  <c r="I30" i="75"/>
  <c r="F29" i="75"/>
  <c r="D28" i="75"/>
  <c r="I26" i="75"/>
  <c r="H18" i="81"/>
  <c r="C8" i="81"/>
  <c r="F35" i="80"/>
  <c r="I24" i="80"/>
  <c r="D14" i="80"/>
  <c r="C31" i="79"/>
  <c r="E20" i="79"/>
  <c r="H9" i="79"/>
  <c r="F38" i="78"/>
  <c r="F34" i="78"/>
  <c r="I32" i="78"/>
  <c r="D31" i="78"/>
  <c r="D29" i="78"/>
  <c r="F27" i="78"/>
  <c r="I25" i="78"/>
  <c r="I23" i="78"/>
  <c r="D22" i="78"/>
  <c r="F20" i="78"/>
  <c r="I18" i="78"/>
  <c r="F17" i="78"/>
  <c r="D16" i="78"/>
  <c r="I14" i="78"/>
  <c r="F13" i="78"/>
  <c r="D12" i="78"/>
  <c r="I10" i="78"/>
  <c r="F9" i="78"/>
  <c r="D8" i="78"/>
  <c r="E38" i="77"/>
  <c r="C37" i="77"/>
  <c r="H35" i="77"/>
  <c r="E34" i="77"/>
  <c r="C33" i="77"/>
  <c r="H31" i="77"/>
  <c r="E30" i="77"/>
  <c r="C29" i="77"/>
  <c r="H27" i="77"/>
  <c r="E26" i="77"/>
  <c r="C25" i="77"/>
  <c r="H23" i="77"/>
  <c r="E22" i="77"/>
  <c r="C21" i="77"/>
  <c r="H19" i="77"/>
  <c r="E18" i="77"/>
  <c r="C17" i="77"/>
  <c r="H15" i="77"/>
  <c r="E14" i="77"/>
  <c r="C13" i="77"/>
  <c r="H11" i="77"/>
  <c r="E10" i="77"/>
  <c r="C9" i="77"/>
  <c r="H7" i="77"/>
  <c r="I37" i="76"/>
  <c r="F36" i="76"/>
  <c r="D35" i="76"/>
  <c r="I33" i="76"/>
  <c r="F32" i="76"/>
  <c r="D31" i="76"/>
  <c r="I29" i="76"/>
  <c r="F28" i="76"/>
  <c r="D27" i="76"/>
  <c r="I25" i="76"/>
  <c r="F24" i="76"/>
  <c r="D23" i="76"/>
  <c r="I21" i="76"/>
  <c r="F20" i="76"/>
  <c r="D19" i="76"/>
  <c r="I17" i="76"/>
  <c r="F16" i="76"/>
  <c r="D15" i="76"/>
  <c r="I13" i="76"/>
  <c r="F12" i="76"/>
  <c r="D11" i="76"/>
  <c r="I9" i="76"/>
  <c r="F8" i="76"/>
  <c r="D7" i="76"/>
  <c r="E17" i="81"/>
  <c r="D34" i="80"/>
  <c r="F23" i="80"/>
  <c r="I12" i="80"/>
  <c r="H29" i="79"/>
  <c r="C19" i="79"/>
  <c r="E8" i="79"/>
  <c r="D37" i="78"/>
  <c r="E34" i="78"/>
  <c r="H32" i="78"/>
  <c r="C31" i="78"/>
  <c r="C29" i="78"/>
  <c r="E27" i="78"/>
  <c r="H25" i="78"/>
  <c r="H23" i="78"/>
  <c r="C22" i="78"/>
  <c r="E20" i="78"/>
  <c r="H18" i="78"/>
  <c r="E17" i="78"/>
  <c r="C16" i="78"/>
  <c r="H14" i="78"/>
  <c r="E13" i="78"/>
  <c r="C12" i="78"/>
  <c r="H10" i="78"/>
  <c r="E9" i="78"/>
  <c r="C8" i="78"/>
  <c r="D38" i="77"/>
  <c r="I36" i="77"/>
  <c r="F35" i="77"/>
  <c r="D34" i="77"/>
  <c r="I32" i="77"/>
  <c r="F31" i="77"/>
  <c r="D30" i="77"/>
  <c r="I28" i="77"/>
  <c r="F27" i="77"/>
  <c r="D26" i="77"/>
  <c r="I24" i="77"/>
  <c r="F23" i="77"/>
  <c r="D22" i="77"/>
  <c r="I20" i="77"/>
  <c r="F19" i="77"/>
  <c r="D18" i="77"/>
  <c r="I16" i="77"/>
  <c r="F15" i="77"/>
  <c r="D14" i="77"/>
  <c r="I12" i="77"/>
  <c r="F11" i="77"/>
  <c r="D10" i="77"/>
  <c r="I8" i="77"/>
  <c r="F7" i="77"/>
  <c r="H37" i="76"/>
  <c r="E36" i="76"/>
  <c r="C35" i="76"/>
  <c r="H33" i="76"/>
  <c r="E32" i="76"/>
  <c r="C31" i="76"/>
  <c r="H29" i="76"/>
  <c r="E28" i="76"/>
  <c r="C27" i="76"/>
  <c r="H25" i="76"/>
  <c r="E24" i="76"/>
  <c r="C23" i="76"/>
  <c r="H21" i="76"/>
  <c r="E20" i="76"/>
  <c r="C19" i="76"/>
  <c r="H17" i="76"/>
  <c r="H14" i="81"/>
  <c r="F31" i="80"/>
  <c r="I20" i="80"/>
  <c r="D10" i="80"/>
  <c r="H37" i="79"/>
  <c r="C27" i="79"/>
  <c r="E16" i="79"/>
  <c r="I35" i="78"/>
  <c r="C34" i="78"/>
  <c r="E32" i="78"/>
  <c r="E30" i="78"/>
  <c r="H28" i="78"/>
  <c r="C27" i="78"/>
  <c r="C25" i="78"/>
  <c r="E23" i="78"/>
  <c r="H21" i="78"/>
  <c r="H19" i="78"/>
  <c r="E18" i="78"/>
  <c r="C17" i="78"/>
  <c r="H15" i="78"/>
  <c r="E14" i="78"/>
  <c r="C13" i="78"/>
  <c r="H11" i="78"/>
  <c r="E10" i="78"/>
  <c r="C9" i="78"/>
  <c r="H7" i="78"/>
  <c r="I37" i="77"/>
  <c r="F36" i="77"/>
  <c r="D35" i="77"/>
  <c r="I33" i="77"/>
  <c r="F32" i="77"/>
  <c r="D31" i="77"/>
  <c r="I29" i="77"/>
  <c r="F28" i="77"/>
  <c r="D27" i="77"/>
  <c r="I25" i="77"/>
  <c r="F24" i="77"/>
  <c r="D23" i="77"/>
  <c r="I21" i="77"/>
  <c r="F20" i="77"/>
  <c r="D19" i="77"/>
  <c r="I17" i="77"/>
  <c r="F16" i="77"/>
  <c r="D15" i="77"/>
  <c r="I13" i="77"/>
  <c r="F12" i="77"/>
  <c r="D11" i="77"/>
  <c r="I9" i="77"/>
  <c r="F8" i="77"/>
  <c r="D7" i="77"/>
  <c r="H38" i="76"/>
  <c r="E37" i="76"/>
  <c r="C36" i="76"/>
  <c r="H34" i="76"/>
  <c r="E33" i="76"/>
  <c r="C32" i="76"/>
  <c r="H30" i="76"/>
  <c r="E29" i="76"/>
  <c r="C28" i="76"/>
  <c r="H26" i="76"/>
  <c r="E25" i="76"/>
  <c r="C24" i="76"/>
  <c r="H22" i="76"/>
  <c r="E21" i="76"/>
  <c r="C20" i="76"/>
  <c r="H18" i="76"/>
  <c r="E17" i="76"/>
  <c r="C16" i="76"/>
  <c r="H14" i="76"/>
  <c r="E13" i="76"/>
  <c r="C12" i="76"/>
  <c r="H10" i="76"/>
  <c r="E9" i="76"/>
  <c r="C8" i="76"/>
  <c r="D38" i="75"/>
  <c r="I36" i="75"/>
  <c r="F35" i="75"/>
  <c r="D34" i="75"/>
  <c r="I32" i="75"/>
  <c r="F31" i="75"/>
  <c r="D30" i="75"/>
  <c r="I28" i="75"/>
  <c r="F27" i="75"/>
  <c r="D26" i="75"/>
  <c r="F30" i="78"/>
  <c r="D17" i="78"/>
  <c r="C34" i="77"/>
  <c r="E23" i="77"/>
  <c r="H12" i="77"/>
  <c r="I30" i="76"/>
  <c r="C21" i="76"/>
  <c r="D16" i="76"/>
  <c r="E12" i="76"/>
  <c r="C9" i="76"/>
  <c r="D37" i="75"/>
  <c r="D35" i="75"/>
  <c r="D33" i="75"/>
  <c r="E31" i="75"/>
  <c r="H29" i="75"/>
  <c r="I27" i="75"/>
  <c r="C26" i="75"/>
  <c r="H24" i="75"/>
  <c r="E23" i="75"/>
  <c r="C22" i="75"/>
  <c r="H20" i="75"/>
  <c r="E19" i="75"/>
  <c r="C18" i="75"/>
  <c r="H16" i="75"/>
  <c r="E15" i="75"/>
  <c r="C14" i="75"/>
  <c r="H12" i="75"/>
  <c r="E11" i="75"/>
  <c r="C10" i="75"/>
  <c r="H8" i="75"/>
  <c r="E7" i="75"/>
  <c r="I38" i="74"/>
  <c r="F37" i="74"/>
  <c r="D36" i="74"/>
  <c r="I34" i="74"/>
  <c r="F33" i="74"/>
  <c r="D32" i="74"/>
  <c r="I30" i="74"/>
  <c r="F29" i="74"/>
  <c r="D28" i="74"/>
  <c r="I26" i="74"/>
  <c r="F25" i="74"/>
  <c r="D24" i="74"/>
  <c r="I22" i="74"/>
  <c r="F21" i="74"/>
  <c r="D20" i="74"/>
  <c r="I18" i="74"/>
  <c r="F17" i="74"/>
  <c r="D16" i="74"/>
  <c r="I14" i="74"/>
  <c r="F13" i="74"/>
  <c r="D12" i="74"/>
  <c r="I10" i="74"/>
  <c r="F9" i="74"/>
  <c r="D8" i="74"/>
  <c r="E38" i="73"/>
  <c r="C37" i="73"/>
  <c r="H35" i="73"/>
  <c r="E34" i="73"/>
  <c r="C33" i="73"/>
  <c r="H31" i="73"/>
  <c r="E30" i="73"/>
  <c r="C29" i="73"/>
  <c r="H27" i="73"/>
  <c r="E26" i="73"/>
  <c r="C25" i="73"/>
  <c r="H23" i="73"/>
  <c r="E22" i="73"/>
  <c r="C21" i="73"/>
  <c r="H19" i="73"/>
  <c r="E18" i="73"/>
  <c r="C17" i="73"/>
  <c r="H15" i="73"/>
  <c r="I28" i="78"/>
  <c r="I15" i="78"/>
  <c r="H32" i="77"/>
  <c r="C22" i="77"/>
  <c r="E11" i="77"/>
  <c r="F29" i="76"/>
  <c r="D20" i="76"/>
  <c r="H15" i="76"/>
  <c r="D12" i="76"/>
  <c r="E8" i="76"/>
  <c r="C37" i="75"/>
  <c r="H34" i="75"/>
  <c r="C33" i="75"/>
  <c r="D31" i="75"/>
  <c r="E29" i="75"/>
  <c r="H27" i="75"/>
  <c r="I25" i="75"/>
  <c r="F24" i="75"/>
  <c r="D23" i="75"/>
  <c r="I21" i="75"/>
  <c r="F20" i="75"/>
  <c r="D19" i="75"/>
  <c r="I17" i="75"/>
  <c r="F16" i="75"/>
  <c r="D15" i="75"/>
  <c r="I13" i="75"/>
  <c r="F12" i="75"/>
  <c r="D11" i="75"/>
  <c r="I9" i="75"/>
  <c r="F8" i="75"/>
  <c r="D7" i="75"/>
  <c r="H38" i="74"/>
  <c r="E37" i="74"/>
  <c r="C36" i="74"/>
  <c r="H34" i="74"/>
  <c r="E33" i="74"/>
  <c r="C32" i="74"/>
  <c r="H30" i="74"/>
  <c r="E29" i="74"/>
  <c r="C28" i="74"/>
  <c r="H26" i="74"/>
  <c r="E25" i="74"/>
  <c r="C24" i="74"/>
  <c r="H22" i="74"/>
  <c r="E21" i="74"/>
  <c r="C20" i="74"/>
  <c r="H18" i="74"/>
  <c r="E17" i="74"/>
  <c r="C16" i="74"/>
  <c r="H14" i="74"/>
  <c r="E13" i="74"/>
  <c r="C12" i="74"/>
  <c r="H10" i="74"/>
  <c r="E9" i="74"/>
  <c r="C8" i="74"/>
  <c r="D38" i="73"/>
  <c r="I36" i="73"/>
  <c r="F35" i="73"/>
  <c r="D34" i="73"/>
  <c r="I32" i="73"/>
  <c r="F31" i="73"/>
  <c r="D30" i="73"/>
  <c r="I28" i="73"/>
  <c r="F27" i="73"/>
  <c r="D26" i="73"/>
  <c r="I24" i="73"/>
  <c r="F23" i="73"/>
  <c r="D22" i="73"/>
  <c r="I20" i="73"/>
  <c r="F19" i="73"/>
  <c r="D18" i="73"/>
  <c r="I16" i="73"/>
  <c r="F15" i="73"/>
  <c r="D14" i="73"/>
  <c r="I12" i="73"/>
  <c r="F11" i="73"/>
  <c r="D10" i="73"/>
  <c r="I8" i="73"/>
  <c r="F7" i="73"/>
  <c r="D27" i="78"/>
  <c r="F14" i="78"/>
  <c r="E31" i="77"/>
  <c r="H20" i="77"/>
  <c r="C10" i="77"/>
  <c r="I38" i="76"/>
  <c r="D28" i="76"/>
  <c r="H19" i="76"/>
  <c r="C15" i="76"/>
  <c r="H11" i="76"/>
  <c r="D8" i="76"/>
  <c r="H38" i="75"/>
  <c r="H36" i="75"/>
  <c r="F34" i="75"/>
  <c r="H32" i="75"/>
  <c r="C31" i="75"/>
  <c r="D29" i="75"/>
  <c r="E27" i="75"/>
  <c r="H25" i="75"/>
  <c r="E24" i="75"/>
  <c r="C23" i="75"/>
  <c r="H21" i="75"/>
  <c r="E20" i="75"/>
  <c r="C19" i="75"/>
  <c r="H17" i="75"/>
  <c r="E16" i="75"/>
  <c r="C15" i="75"/>
  <c r="H13" i="75"/>
  <c r="E12" i="75"/>
  <c r="C11" i="75"/>
  <c r="H9" i="75"/>
  <c r="E8" i="75"/>
  <c r="C7" i="75"/>
  <c r="F38" i="74"/>
  <c r="D37" i="74"/>
  <c r="I35" i="74"/>
  <c r="F34" i="74"/>
  <c r="D33" i="74"/>
  <c r="I31" i="74"/>
  <c r="F30" i="74"/>
  <c r="D29" i="74"/>
  <c r="I27" i="74"/>
  <c r="F26" i="74"/>
  <c r="D25" i="74"/>
  <c r="I23" i="74"/>
  <c r="F22" i="74"/>
  <c r="D21" i="74"/>
  <c r="I19" i="74"/>
  <c r="F18" i="74"/>
  <c r="D17" i="74"/>
  <c r="I15" i="74"/>
  <c r="F14" i="74"/>
  <c r="D13" i="74"/>
  <c r="I11" i="74"/>
  <c r="F10" i="74"/>
  <c r="D9" i="74"/>
  <c r="I7" i="74"/>
  <c r="C38" i="73"/>
  <c r="H36" i="73"/>
  <c r="E35" i="73"/>
  <c r="C34" i="73"/>
  <c r="H32" i="73"/>
  <c r="E31" i="73"/>
  <c r="C30" i="73"/>
  <c r="H28" i="73"/>
  <c r="E27" i="73"/>
  <c r="C26" i="73"/>
  <c r="H24" i="73"/>
  <c r="E23" i="73"/>
  <c r="C22" i="73"/>
  <c r="H20" i="73"/>
  <c r="E19" i="73"/>
  <c r="C18" i="73"/>
  <c r="H16" i="73"/>
  <c r="E15" i="73"/>
  <c r="C14" i="73"/>
  <c r="H12" i="73"/>
  <c r="E11" i="73"/>
  <c r="C10" i="73"/>
  <c r="H8" i="73"/>
  <c r="E7" i="73"/>
  <c r="D25" i="78"/>
  <c r="D13" i="78"/>
  <c r="C30" i="77"/>
  <c r="E19" i="77"/>
  <c r="H8" i="77"/>
  <c r="F37" i="76"/>
  <c r="I26" i="76"/>
  <c r="I18" i="76"/>
  <c r="I14" i="76"/>
  <c r="C11" i="76"/>
  <c r="H7" i="76"/>
  <c r="F38" i="75"/>
  <c r="F36" i="75"/>
  <c r="E34" i="75"/>
  <c r="F32" i="75"/>
  <c r="H30" i="75"/>
  <c r="C29" i="75"/>
  <c r="D27" i="75"/>
  <c r="F25" i="75"/>
  <c r="D24" i="75"/>
  <c r="I22" i="75"/>
  <c r="F21" i="75"/>
  <c r="D20" i="75"/>
  <c r="I18" i="75"/>
  <c r="F17" i="75"/>
  <c r="D16" i="75"/>
  <c r="I14" i="75"/>
  <c r="F13" i="75"/>
  <c r="D12" i="75"/>
  <c r="I10" i="75"/>
  <c r="F9" i="75"/>
  <c r="D8" i="75"/>
  <c r="E38" i="74"/>
  <c r="C37" i="74"/>
  <c r="H35" i="74"/>
  <c r="E34" i="74"/>
  <c r="C33" i="74"/>
  <c r="H31" i="74"/>
  <c r="E30" i="74"/>
  <c r="C29" i="74"/>
  <c r="H27" i="74"/>
  <c r="E26" i="74"/>
  <c r="C25" i="74"/>
  <c r="H23" i="74"/>
  <c r="E22" i="74"/>
  <c r="C21" i="74"/>
  <c r="H19" i="74"/>
  <c r="E18" i="74"/>
  <c r="C17" i="74"/>
  <c r="H15" i="74"/>
  <c r="E14" i="74"/>
  <c r="C13" i="74"/>
  <c r="H11" i="74"/>
  <c r="E10" i="74"/>
  <c r="C9" i="74"/>
  <c r="H7" i="74"/>
  <c r="I37" i="73"/>
  <c r="F36" i="73"/>
  <c r="D35" i="73"/>
  <c r="I33" i="73"/>
  <c r="F32" i="73"/>
  <c r="D31" i="73"/>
  <c r="I29" i="73"/>
  <c r="F28" i="73"/>
  <c r="D27" i="73"/>
  <c r="I25" i="73"/>
  <c r="F24" i="73"/>
  <c r="D23" i="73"/>
  <c r="I21" i="73"/>
  <c r="F20" i="73"/>
  <c r="D19" i="73"/>
  <c r="I17" i="73"/>
  <c r="F16" i="73"/>
  <c r="D15" i="73"/>
  <c r="I13" i="73"/>
  <c r="F12" i="73"/>
  <c r="D11" i="73"/>
  <c r="I9" i="73"/>
  <c r="F8" i="73"/>
  <c r="D7" i="73"/>
  <c r="F23" i="78"/>
  <c r="I11" i="78"/>
  <c r="H28" i="77"/>
  <c r="C18" i="77"/>
  <c r="E7" i="77"/>
  <c r="D36" i="76"/>
  <c r="F25" i="76"/>
  <c r="E18" i="76"/>
  <c r="E14" i="76"/>
  <c r="I10" i="76"/>
  <c r="C7" i="76"/>
  <c r="E38" i="75"/>
  <c r="C36" i="75"/>
  <c r="C34" i="75"/>
  <c r="E32" i="75"/>
  <c r="F30" i="75"/>
  <c r="H28" i="75"/>
  <c r="C27" i="75"/>
  <c r="E25" i="75"/>
  <c r="C24" i="75"/>
  <c r="H22" i="75"/>
  <c r="E21" i="75"/>
  <c r="C20" i="75"/>
  <c r="H18" i="75"/>
  <c r="E17" i="75"/>
  <c r="C16" i="75"/>
  <c r="H14" i="75"/>
  <c r="E13" i="75"/>
  <c r="C12" i="75"/>
  <c r="H10" i="75"/>
  <c r="E9" i="75"/>
  <c r="C8" i="75"/>
  <c r="D38" i="74"/>
  <c r="I36" i="74"/>
  <c r="F35" i="74"/>
  <c r="D34" i="74"/>
  <c r="I32" i="74"/>
  <c r="F31" i="74"/>
  <c r="D30" i="74"/>
  <c r="I28" i="74"/>
  <c r="F27" i="74"/>
  <c r="D26" i="74"/>
  <c r="I24" i="74"/>
  <c r="F23" i="74"/>
  <c r="D22" i="74"/>
  <c r="I20" i="74"/>
  <c r="F19" i="74"/>
  <c r="D18" i="74"/>
  <c r="I16" i="74"/>
  <c r="F15" i="74"/>
  <c r="D14" i="74"/>
  <c r="I12" i="74"/>
  <c r="F11" i="74"/>
  <c r="D10" i="74"/>
  <c r="I8" i="74"/>
  <c r="F7" i="74"/>
  <c r="H37" i="73"/>
  <c r="E36" i="73"/>
  <c r="C35" i="73"/>
  <c r="H33" i="73"/>
  <c r="E32" i="73"/>
  <c r="C31" i="73"/>
  <c r="H29" i="73"/>
  <c r="E28" i="73"/>
  <c r="C27" i="73"/>
  <c r="H25" i="73"/>
  <c r="E24" i="73"/>
  <c r="C23" i="73"/>
  <c r="H21" i="73"/>
  <c r="E20" i="73"/>
  <c r="C19" i="73"/>
  <c r="H17" i="73"/>
  <c r="E16" i="73"/>
  <c r="C15" i="73"/>
  <c r="H13" i="73"/>
  <c r="E12" i="73"/>
  <c r="C11" i="73"/>
  <c r="H9" i="73"/>
  <c r="E8" i="73"/>
  <c r="C7" i="73"/>
  <c r="F38" i="72"/>
  <c r="D37" i="72"/>
  <c r="I35" i="72"/>
  <c r="F34" i="72"/>
  <c r="D33" i="72"/>
  <c r="I32" i="80"/>
  <c r="E28" i="79"/>
  <c r="H36" i="78"/>
  <c r="I21" i="78"/>
  <c r="F10" i="78"/>
  <c r="C38" i="77"/>
  <c r="E27" i="77"/>
  <c r="H16" i="77"/>
  <c r="I34" i="76"/>
  <c r="D24" i="76"/>
  <c r="F17" i="76"/>
  <c r="H13" i="76"/>
  <c r="E10" i="76"/>
  <c r="C38" i="75"/>
  <c r="I35" i="75"/>
  <c r="I33" i="75"/>
  <c r="C32" i="75"/>
  <c r="E30" i="75"/>
  <c r="F28" i="75"/>
  <c r="H26" i="75"/>
  <c r="D25" i="75"/>
  <c r="I23" i="75"/>
  <c r="F22" i="75"/>
  <c r="D21" i="75"/>
  <c r="I19" i="75"/>
  <c r="F18" i="75"/>
  <c r="D17" i="75"/>
  <c r="I15" i="75"/>
  <c r="F14" i="75"/>
  <c r="D13" i="75"/>
  <c r="I11" i="75"/>
  <c r="F10" i="75"/>
  <c r="D9" i="75"/>
  <c r="I7" i="75"/>
  <c r="C38" i="74"/>
  <c r="H36" i="74"/>
  <c r="E35" i="74"/>
  <c r="C34" i="74"/>
  <c r="H32" i="74"/>
  <c r="E31" i="74"/>
  <c r="C30" i="74"/>
  <c r="H28" i="74"/>
  <c r="E27" i="74"/>
  <c r="C26" i="74"/>
  <c r="H24" i="74"/>
  <c r="E23" i="74"/>
  <c r="C22" i="74"/>
  <c r="H20" i="74"/>
  <c r="E19" i="74"/>
  <c r="C18" i="74"/>
  <c r="H16" i="74"/>
  <c r="E15" i="74"/>
  <c r="C14" i="74"/>
  <c r="H12" i="74"/>
  <c r="E11" i="74"/>
  <c r="C10" i="74"/>
  <c r="H8" i="74"/>
  <c r="E7" i="74"/>
  <c r="I38" i="73"/>
  <c r="F37" i="73"/>
  <c r="D36" i="73"/>
  <c r="I34" i="73"/>
  <c r="F33" i="73"/>
  <c r="D32" i="73"/>
  <c r="I30" i="73"/>
  <c r="F29" i="73"/>
  <c r="D28" i="73"/>
  <c r="I26" i="73"/>
  <c r="F25" i="73"/>
  <c r="D24" i="73"/>
  <c r="I22" i="73"/>
  <c r="F21" i="73"/>
  <c r="D20" i="73"/>
  <c r="I18" i="73"/>
  <c r="F17" i="73"/>
  <c r="D16" i="73"/>
  <c r="C16" i="81"/>
  <c r="F11" i="80"/>
  <c r="C7" i="79"/>
  <c r="F32" i="78"/>
  <c r="F18" i="78"/>
  <c r="I7" i="78"/>
  <c r="E35" i="77"/>
  <c r="H24" i="77"/>
  <c r="C14" i="77"/>
  <c r="D32" i="76"/>
  <c r="F21" i="76"/>
  <c r="E16" i="76"/>
  <c r="C13" i="76"/>
  <c r="F9" i="76"/>
  <c r="E37" i="75"/>
  <c r="E35" i="75"/>
  <c r="E33" i="75"/>
  <c r="H31" i="75"/>
  <c r="I29" i="75"/>
  <c r="C28" i="75"/>
  <c r="E26" i="75"/>
  <c r="I24" i="75"/>
  <c r="F23" i="75"/>
  <c r="D22" i="75"/>
  <c r="I20" i="75"/>
  <c r="F19" i="75"/>
  <c r="D18" i="75"/>
  <c r="I16" i="75"/>
  <c r="F15" i="75"/>
  <c r="D14" i="75"/>
  <c r="I12" i="75"/>
  <c r="F11" i="75"/>
  <c r="D10" i="75"/>
  <c r="I8" i="75"/>
  <c r="F7" i="75"/>
  <c r="H37" i="74"/>
  <c r="E36" i="74"/>
  <c r="C35" i="74"/>
  <c r="H33" i="74"/>
  <c r="E32" i="74"/>
  <c r="C31" i="74"/>
  <c r="H29" i="74"/>
  <c r="E28" i="74"/>
  <c r="C27" i="74"/>
  <c r="H25" i="74"/>
  <c r="E24" i="74"/>
  <c r="C23" i="74"/>
  <c r="H21" i="74"/>
  <c r="E20" i="74"/>
  <c r="C19" i="74"/>
  <c r="H17" i="74"/>
  <c r="E16" i="74"/>
  <c r="C15" i="74"/>
  <c r="H13" i="74"/>
  <c r="E12" i="74"/>
  <c r="C11" i="74"/>
  <c r="H9" i="74"/>
  <c r="E8" i="74"/>
  <c r="C7" i="74"/>
  <c r="F38" i="73"/>
  <c r="D37" i="73"/>
  <c r="I35" i="73"/>
  <c r="F34" i="73"/>
  <c r="D33" i="73"/>
  <c r="I31" i="73"/>
  <c r="F30" i="73"/>
  <c r="D29" i="73"/>
  <c r="I27" i="73"/>
  <c r="F26" i="73"/>
  <c r="D25" i="73"/>
  <c r="I23" i="73"/>
  <c r="F22" i="73"/>
  <c r="D21" i="73"/>
  <c r="I19" i="73"/>
  <c r="F18" i="73"/>
  <c r="D17" i="73"/>
  <c r="I15" i="73"/>
  <c r="F14" i="73"/>
  <c r="D13" i="73"/>
  <c r="I11" i="73"/>
  <c r="F10" i="73"/>
  <c r="D9" i="73"/>
  <c r="I7" i="73"/>
  <c r="C38" i="72"/>
  <c r="H36" i="72"/>
  <c r="E35" i="72"/>
  <c r="C34" i="72"/>
  <c r="H32" i="72"/>
  <c r="D34" i="78"/>
  <c r="H36" i="77"/>
  <c r="F33" i="76"/>
  <c r="F26" i="75"/>
  <c r="H15" i="75"/>
  <c r="F32" i="74"/>
  <c r="I21" i="74"/>
  <c r="D11" i="74"/>
  <c r="E29" i="73"/>
  <c r="H18" i="73"/>
  <c r="C13" i="73"/>
  <c r="E9" i="73"/>
  <c r="F37" i="72"/>
  <c r="H35" i="72"/>
  <c r="I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H27" i="71"/>
  <c r="E26" i="71"/>
  <c r="C25" i="71"/>
  <c r="H23" i="71"/>
  <c r="E22" i="71"/>
  <c r="C21" i="71"/>
  <c r="H19" i="71"/>
  <c r="E18" i="71"/>
  <c r="C17" i="71"/>
  <c r="H15" i="71"/>
  <c r="E14" i="71"/>
  <c r="C13" i="71"/>
  <c r="H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I17" i="70"/>
  <c r="D15" i="70"/>
  <c r="F12" i="70"/>
  <c r="I9" i="70"/>
  <c r="I19" i="78"/>
  <c r="C26" i="77"/>
  <c r="I22" i="76"/>
  <c r="C25" i="75"/>
  <c r="E14" i="75"/>
  <c r="D31" i="74"/>
  <c r="F20" i="74"/>
  <c r="I9" i="74"/>
  <c r="H38" i="73"/>
  <c r="C28" i="73"/>
  <c r="E17" i="73"/>
  <c r="D12" i="73"/>
  <c r="C9" i="73"/>
  <c r="E37" i="72"/>
  <c r="F35" i="72"/>
  <c r="H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F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H17" i="79"/>
  <c r="D9" i="78"/>
  <c r="E15" i="77"/>
  <c r="C17" i="76"/>
  <c r="I37" i="75"/>
  <c r="H23" i="75"/>
  <c r="C13" i="75"/>
  <c r="I29" i="74"/>
  <c r="D19" i="74"/>
  <c r="F8" i="74"/>
  <c r="E37" i="73"/>
  <c r="H26" i="73"/>
  <c r="C16" i="73"/>
  <c r="C12" i="73"/>
  <c r="D8" i="73"/>
  <c r="I38" i="72"/>
  <c r="C37" i="72"/>
  <c r="D35" i="72"/>
  <c r="F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I14" i="70"/>
  <c r="F13" i="70"/>
  <c r="D12" i="70"/>
  <c r="I10" i="70"/>
  <c r="F9" i="70"/>
  <c r="F13" i="76"/>
  <c r="H35" i="75"/>
  <c r="E22" i="75"/>
  <c r="H11" i="75"/>
  <c r="F28" i="74"/>
  <c r="I17" i="74"/>
  <c r="D7" i="74"/>
  <c r="C36" i="73"/>
  <c r="E25" i="73"/>
  <c r="I14" i="73"/>
  <c r="H11" i="73"/>
  <c r="C8" i="73"/>
  <c r="H38" i="72"/>
  <c r="I36" i="72"/>
  <c r="C35" i="72"/>
  <c r="E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E33" i="70"/>
  <c r="C32" i="70"/>
  <c r="H30" i="70"/>
  <c r="E29" i="70"/>
  <c r="C28" i="70"/>
  <c r="H26" i="70"/>
  <c r="E25" i="70"/>
  <c r="C24" i="70"/>
  <c r="H22" i="70"/>
  <c r="E21" i="70"/>
  <c r="C20" i="70"/>
  <c r="H18" i="70"/>
  <c r="E17" i="70"/>
  <c r="C16" i="70"/>
  <c r="H14" i="70"/>
  <c r="D22" i="80"/>
  <c r="H9" i="76"/>
  <c r="H33" i="75"/>
  <c r="C21" i="75"/>
  <c r="E10" i="75"/>
  <c r="I37" i="74"/>
  <c r="D27" i="74"/>
  <c r="F16" i="74"/>
  <c r="H34" i="73"/>
  <c r="C24" i="73"/>
  <c r="H14" i="73"/>
  <c r="I10" i="73"/>
  <c r="H7" i="73"/>
  <c r="E38" i="72"/>
  <c r="F36" i="72"/>
  <c r="I34" i="72"/>
  <c r="C33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I31" i="75"/>
  <c r="H19" i="75"/>
  <c r="C9" i="75"/>
  <c r="F36" i="74"/>
  <c r="I25" i="74"/>
  <c r="D15" i="74"/>
  <c r="E33" i="73"/>
  <c r="H22" i="73"/>
  <c r="E14" i="73"/>
  <c r="H10" i="73"/>
  <c r="D38" i="72"/>
  <c r="E36" i="72"/>
  <c r="H34" i="72"/>
  <c r="I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H15" i="70"/>
  <c r="E14" i="70"/>
  <c r="C13" i="70"/>
  <c r="H11" i="70"/>
  <c r="E10" i="70"/>
  <c r="C9" i="70"/>
  <c r="H7" i="70"/>
  <c r="E28" i="75"/>
  <c r="C17" i="75"/>
  <c r="I33" i="74"/>
  <c r="D23" i="74"/>
  <c r="F12" i="74"/>
  <c r="H30" i="73"/>
  <c r="C20" i="73"/>
  <c r="E13" i="73"/>
  <c r="F9" i="73"/>
  <c r="H37" i="72"/>
  <c r="C36" i="72"/>
  <c r="D34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26" i="71"/>
  <c r="D25" i="71"/>
  <c r="I23" i="71"/>
  <c r="F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H16" i="70"/>
  <c r="E15" i="70"/>
  <c r="C14" i="70"/>
  <c r="H12" i="70"/>
  <c r="E11" i="70"/>
  <c r="C10" i="70"/>
  <c r="H8" i="70"/>
  <c r="E7" i="70"/>
  <c r="D19" i="70"/>
  <c r="F16" i="70"/>
  <c r="I13" i="70"/>
  <c r="D11" i="70"/>
  <c r="F8" i="70"/>
  <c r="E10" i="73"/>
  <c r="C20" i="71"/>
  <c r="D26" i="70"/>
  <c r="D17" i="70"/>
  <c r="C11" i="70"/>
  <c r="H9" i="70"/>
  <c r="E33" i="71"/>
  <c r="I11" i="70"/>
  <c r="F32" i="72"/>
  <c r="I21" i="72"/>
  <c r="D11" i="72"/>
  <c r="E29" i="71"/>
  <c r="H18" i="71"/>
  <c r="C8" i="71"/>
  <c r="F35" i="70"/>
  <c r="I24" i="70"/>
  <c r="E20" i="70"/>
  <c r="I16" i="70"/>
  <c r="E13" i="70"/>
  <c r="H10" i="70"/>
  <c r="D8" i="70"/>
  <c r="I7" i="70"/>
  <c r="C19" i="70"/>
  <c r="H22" i="71"/>
  <c r="D9" i="70"/>
  <c r="D31" i="72"/>
  <c r="F20" i="72"/>
  <c r="I9" i="72"/>
  <c r="H38" i="71"/>
  <c r="C28" i="71"/>
  <c r="E17" i="71"/>
  <c r="D34" i="70"/>
  <c r="F23" i="70"/>
  <c r="I19" i="70"/>
  <c r="E16" i="70"/>
  <c r="D13" i="70"/>
  <c r="F10" i="70"/>
  <c r="C8" i="70"/>
  <c r="H26" i="71"/>
  <c r="I32" i="70"/>
  <c r="F19" i="70"/>
  <c r="I12" i="70"/>
  <c r="F31" i="70"/>
  <c r="F7" i="70"/>
  <c r="I25" i="72"/>
  <c r="D18" i="70"/>
  <c r="I29" i="72"/>
  <c r="D19" i="72"/>
  <c r="F8" i="72"/>
  <c r="E37" i="71"/>
  <c r="C16" i="71"/>
  <c r="C23" i="70"/>
  <c r="I15" i="70"/>
  <c r="D10" i="70"/>
  <c r="E12" i="70"/>
  <c r="C12" i="71"/>
  <c r="C7" i="70"/>
  <c r="F28" i="72"/>
  <c r="I17" i="72"/>
  <c r="D7" i="72"/>
  <c r="C36" i="71"/>
  <c r="E25" i="71"/>
  <c r="H14" i="71"/>
  <c r="F22" i="70"/>
  <c r="I28" i="70"/>
  <c r="C30" i="75"/>
  <c r="D35" i="74"/>
  <c r="C32" i="73"/>
  <c r="D27" i="72"/>
  <c r="F16" i="72"/>
  <c r="H34" i="71"/>
  <c r="C24" i="71"/>
  <c r="E13" i="71"/>
  <c r="D30" i="70"/>
  <c r="D22" i="70"/>
  <c r="F18" i="70"/>
  <c r="C15" i="70"/>
  <c r="C12" i="70"/>
  <c r="E9" i="70"/>
  <c r="D7" i="70"/>
  <c r="E18" i="75"/>
  <c r="F24" i="74"/>
  <c r="E21" i="73"/>
  <c r="I37" i="72"/>
  <c r="F14" i="70"/>
  <c r="H7" i="75"/>
  <c r="I13" i="74"/>
  <c r="F13" i="73"/>
  <c r="D36" i="72"/>
  <c r="F24" i="72"/>
  <c r="I13" i="72"/>
  <c r="C32" i="71"/>
  <c r="E21" i="71"/>
  <c r="H10" i="71"/>
  <c r="D38" i="70"/>
  <c r="F27" i="70"/>
  <c r="D21" i="70"/>
  <c r="H17" i="70"/>
  <c r="D14" i="70"/>
  <c r="F11" i="70"/>
  <c r="I8" i="70"/>
  <c r="E34" i="72"/>
  <c r="D23" i="72"/>
  <c r="F12" i="72"/>
  <c r="H30" i="71"/>
  <c r="E9" i="71"/>
  <c r="I36" i="70"/>
  <c r="I20" i="70"/>
  <c r="H13" i="70"/>
  <c r="E8" i="70"/>
  <c r="F15" i="70"/>
  <c r="D15" i="72"/>
  <c r="H21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I37" i="67"/>
  <c r="F36" i="67"/>
  <c r="D35" i="67"/>
  <c r="I33" i="67"/>
  <c r="F32" i="67"/>
  <c r="D31" i="67"/>
  <c r="I29" i="67"/>
  <c r="F28" i="67"/>
  <c r="D27" i="67"/>
  <c r="I25" i="67"/>
  <c r="F24" i="67"/>
  <c r="D23" i="67"/>
  <c r="F20" i="67"/>
  <c r="I17" i="67"/>
  <c r="D15" i="67"/>
  <c r="F12" i="67"/>
  <c r="I9" i="67"/>
  <c r="D7" i="67"/>
  <c r="H17" i="67"/>
  <c r="H13" i="67"/>
  <c r="H9" i="67"/>
  <c r="H38" i="68"/>
  <c r="C28" i="68"/>
  <c r="E17" i="68"/>
  <c r="C8" i="68"/>
  <c r="D38" i="67"/>
  <c r="I28" i="67"/>
  <c r="I20" i="67"/>
  <c r="D10" i="67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E16" i="67"/>
  <c r="E12" i="67"/>
  <c r="E8" i="67"/>
  <c r="C36" i="68"/>
  <c r="H22" i="68"/>
  <c r="E13" i="68"/>
  <c r="F35" i="67"/>
  <c r="D26" i="67"/>
  <c r="F15" i="67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E7" i="68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D16" i="67"/>
  <c r="I14" i="67"/>
  <c r="F13" i="67"/>
  <c r="D12" i="67"/>
  <c r="I10" i="67"/>
  <c r="F9" i="67"/>
  <c r="D8" i="67"/>
  <c r="C28" i="67"/>
  <c r="C24" i="67"/>
  <c r="E21" i="67"/>
  <c r="H18" i="67"/>
  <c r="C16" i="67"/>
  <c r="E13" i="67"/>
  <c r="H10" i="67"/>
  <c r="C8" i="67"/>
  <c r="D13" i="67"/>
  <c r="D9" i="67"/>
  <c r="E37" i="68"/>
  <c r="E25" i="68"/>
  <c r="H14" i="68"/>
  <c r="I32" i="67"/>
  <c r="F23" i="67"/>
  <c r="I12" i="67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38" i="67"/>
  <c r="E37" i="67"/>
  <c r="C36" i="67"/>
  <c r="H34" i="67"/>
  <c r="E33" i="67"/>
  <c r="C32" i="67"/>
  <c r="H30" i="67"/>
  <c r="E29" i="67"/>
  <c r="H26" i="67"/>
  <c r="E25" i="67"/>
  <c r="H22" i="67"/>
  <c r="C20" i="67"/>
  <c r="E17" i="67"/>
  <c r="H14" i="67"/>
  <c r="C12" i="67"/>
  <c r="E9" i="67"/>
  <c r="F14" i="67"/>
  <c r="F10" i="67"/>
  <c r="E29" i="68"/>
  <c r="C16" i="68"/>
  <c r="I36" i="67"/>
  <c r="F27" i="67"/>
  <c r="F19" i="67"/>
  <c r="F11" i="67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I11" i="67"/>
  <c r="I7" i="67"/>
  <c r="H34" i="68"/>
  <c r="E21" i="68"/>
  <c r="C12" i="68"/>
  <c r="D34" i="67"/>
  <c r="I24" i="67"/>
  <c r="I16" i="67"/>
  <c r="F7" i="67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7" i="67"/>
  <c r="F17" i="69"/>
  <c r="D16" i="69"/>
  <c r="C32" i="68"/>
  <c r="H30" i="68"/>
  <c r="H26" i="68"/>
  <c r="C20" i="68"/>
  <c r="H10" i="68"/>
  <c r="D30" i="67"/>
  <c r="D18" i="67"/>
  <c r="I8" i="67"/>
  <c r="E17" i="69"/>
  <c r="C16" i="69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I21" i="67"/>
  <c r="D19" i="67"/>
  <c r="F16" i="67"/>
  <c r="I13" i="67"/>
  <c r="D11" i="67"/>
  <c r="F8" i="67"/>
  <c r="C19" i="67"/>
  <c r="C15" i="67"/>
  <c r="C11" i="67"/>
  <c r="C7" i="67"/>
  <c r="E33" i="68"/>
  <c r="C24" i="68"/>
  <c r="H18" i="68"/>
  <c r="E9" i="68"/>
  <c r="F31" i="67"/>
  <c r="D22" i="67"/>
  <c r="D14" i="67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E10" i="1"/>
  <c r="I19" i="1"/>
  <c r="I27" i="1"/>
  <c r="I31" i="1"/>
  <c r="E38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I11" i="1"/>
  <c r="E22" i="1"/>
  <c r="E34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C9" i="1"/>
  <c r="E18" i="1"/>
  <c r="I23" i="1"/>
  <c r="E30" i="1"/>
  <c r="H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C17" i="1"/>
  <c r="E26" i="1"/>
  <c r="C8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34" i="28"/>
</calcChain>
</file>

<file path=xl/sharedStrings.xml><?xml version="1.0" encoding="utf-8"?>
<sst xmlns="http://schemas.openxmlformats.org/spreadsheetml/2006/main" count="450" uniqueCount="130">
  <si>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</si>
  <si>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</si>
  <si>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</si>
  <si>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</si>
  <si>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</si>
  <si>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</si>
  <si>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</si>
  <si>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</si>
  <si>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</si>
  <si>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</si>
  <si>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</si>
  <si>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</si>
  <si>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</si>
  <si>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</si>
  <si>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</si>
  <si>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</si>
  <si>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</si>
  <si>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</si>
  <si>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</si>
  <si>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</si>
  <si>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</si>
  <si>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</si>
  <si>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</si>
  <si>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</si>
  <si>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</si>
  <si>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</si>
  <si>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</si>
  <si>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</si>
  <si>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</si>
  <si>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</si>
  <si>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</si>
  <si>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</si>
  <si>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</si>
  <si>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</si>
  <si>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</si>
  <si>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</si>
  <si>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</si>
  <si>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</si>
  <si>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</si>
  <si>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</si>
  <si>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</si>
  <si>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</si>
  <si>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</si>
  <si>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</si>
  <si>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</si>
  <si>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</si>
  <si>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</si>
  <si>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</si>
  <si>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</si>
  <si>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</si>
  <si>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</si>
  <si>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</si>
  <si>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</si>
  <si>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</si>
  <si>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</si>
  <si>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</si>
  <si>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</si>
  <si>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</si>
  <si>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</si>
  <si>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</si>
  <si>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</si>
  <si>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</si>
  <si>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</si>
  <si>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</si>
  <si>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</si>
  <si>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</si>
  <si>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</si>
  <si>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</si>
  <si>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</si>
  <si>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</si>
  <si>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</si>
  <si>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</si>
  <si>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</si>
  <si>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</si>
  <si>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</si>
  <si>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</si>
  <si>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</si>
  <si>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</si>
  <si>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</si>
  <si>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</si>
  <si>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</si>
  <si>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</si>
  <si>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</si>
  <si>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</si>
  <si>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</si>
  <si>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</si>
  <si>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</si>
  <si>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</si>
  <si>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</si>
  <si>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</si>
  <si>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</si>
  <si>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</si>
  <si>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一般男子</t>
    <rPh sb="0" eb="1">
      <t>イチ</t>
    </rPh>
    <rPh sb="1" eb="2">
      <t>ハン</t>
    </rPh>
    <rPh sb="2" eb="4">
      <t>ダンシ</t>
    </rPh>
    <phoneticPr fontId="3"/>
  </si>
  <si>
    <t>シニア男子５０</t>
    <rPh sb="3" eb="5">
      <t>ダンシ</t>
    </rPh>
    <phoneticPr fontId="3"/>
  </si>
  <si>
    <t>シニア男子５５</t>
    <rPh sb="3" eb="5">
      <t>ダンシ</t>
    </rPh>
    <phoneticPr fontId="3"/>
  </si>
  <si>
    <t>シニア男子６０</t>
    <rPh sb="3" eb="5">
      <t>ダンシ</t>
    </rPh>
    <phoneticPr fontId="3"/>
  </si>
  <si>
    <t>シニア男子６５</t>
    <rPh sb="3" eb="5">
      <t>ダンシ</t>
    </rPh>
    <phoneticPr fontId="3"/>
  </si>
  <si>
    <t>シニア男子７０</t>
    <rPh sb="3" eb="5">
      <t>ダンシ</t>
    </rPh>
    <phoneticPr fontId="3"/>
  </si>
  <si>
    <t>2級以下男子</t>
    <rPh sb="1" eb="2">
      <t>キュウ</t>
    </rPh>
    <rPh sb="2" eb="4">
      <t>イカ</t>
    </rPh>
    <rPh sb="4" eb="6">
      <t>ダンシ</t>
    </rPh>
    <phoneticPr fontId="3"/>
  </si>
  <si>
    <t>一般女子</t>
    <rPh sb="0" eb="1">
      <t>イチ</t>
    </rPh>
    <rPh sb="1" eb="2">
      <t>ハン</t>
    </rPh>
    <rPh sb="2" eb="4">
      <t>ジョシ</t>
    </rPh>
    <phoneticPr fontId="3"/>
  </si>
  <si>
    <t>シニア女子５０</t>
    <rPh sb="3" eb="5">
      <t>ジョシ</t>
    </rPh>
    <phoneticPr fontId="3"/>
  </si>
  <si>
    <t>シニア女子５５</t>
    <rPh sb="3" eb="5">
      <t>ジョシ</t>
    </rPh>
    <phoneticPr fontId="3"/>
  </si>
  <si>
    <t>シニア女子６０</t>
    <rPh sb="3" eb="5">
      <t>ジョシ</t>
    </rPh>
    <phoneticPr fontId="3"/>
  </si>
  <si>
    <t>シニア女子６５</t>
    <rPh sb="3" eb="5">
      <t>ジョシ</t>
    </rPh>
    <phoneticPr fontId="3"/>
  </si>
  <si>
    <t>シニア女子７０</t>
    <rPh sb="3" eb="5">
      <t>ジョシ</t>
    </rPh>
    <phoneticPr fontId="3"/>
  </si>
  <si>
    <t>2級以下女子</t>
    <rPh sb="1" eb="2">
      <t>キュウ</t>
    </rPh>
    <rPh sb="2" eb="4">
      <t>イカ</t>
    </rPh>
    <rPh sb="4" eb="6">
      <t>ジョシ</t>
    </rPh>
    <phoneticPr fontId="3"/>
  </si>
  <si>
    <t>さいたま市市民大会（一般）</t>
    <rPh sb="4" eb="5">
      <t>シ</t>
    </rPh>
    <rPh sb="5" eb="7">
      <t>シミン</t>
    </rPh>
    <rPh sb="7" eb="9">
      <t>タイカイ</t>
    </rPh>
    <rPh sb="10" eb="12">
      <t>イッパン</t>
    </rPh>
    <phoneticPr fontId="3"/>
  </si>
  <si>
    <t>一般女子</t>
    <rPh sb="0" eb="2">
      <t>イッパン</t>
    </rPh>
    <rPh sb="2" eb="4">
      <t>ジョシ</t>
    </rPh>
    <phoneticPr fontId="3"/>
  </si>
  <si>
    <t>２級以下男子</t>
    <rPh sb="1" eb="2">
      <t>キュウ</t>
    </rPh>
    <rPh sb="2" eb="4">
      <t>イカ</t>
    </rPh>
    <rPh sb="4" eb="6">
      <t>ダンシ</t>
    </rPh>
    <phoneticPr fontId="3"/>
  </si>
  <si>
    <t>２級以下女子</t>
    <rPh sb="1" eb="2">
      <t>キュウ</t>
    </rPh>
    <rPh sb="2" eb="4">
      <t>イカ</t>
    </rPh>
    <rPh sb="4" eb="6">
      <t>ジョシ</t>
    </rPh>
    <phoneticPr fontId="3"/>
  </si>
  <si>
    <t>所属、又は
住所/勤務先</t>
    <rPh sb="0" eb="1">
      <t>トコロ</t>
    </rPh>
    <rPh sb="1" eb="2">
      <t>ゾク</t>
    </rPh>
    <rPh sb="3" eb="4">
      <t>マタ</t>
    </rPh>
    <rPh sb="6" eb="8">
      <t>ジュウショ</t>
    </rPh>
    <rPh sb="9" eb="12">
      <t>キンムサキ</t>
    </rPh>
    <phoneticPr fontId="3"/>
  </si>
  <si>
    <t>（１ペア　２，０００円  会員登録制度の未登録者を含む場合　３，０００円）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</si>
  <si>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申込みクラブ以外の選手、及びさいたま市在住、在勤の資格で参加の選手のデータは、</t>
    </r>
    <r>
      <rPr>
        <b/>
        <sz val="11"/>
        <color rgb="FFFF0000"/>
        <rFont val="ＭＳ Ｐゴシック"/>
        <family val="3"/>
        <charset val="128"/>
      </rPr>
      <t/>
    </r>
    <rPh sb="5" eb="7">
      <t>モウシコ</t>
    </rPh>
    <rPh sb="11" eb="13">
      <t>イガイ</t>
    </rPh>
    <rPh sb="14" eb="16">
      <t>センシュ</t>
    </rPh>
    <rPh sb="17" eb="18">
      <t>オヨ</t>
    </rPh>
    <rPh sb="23" eb="24">
      <t>シ</t>
    </rPh>
    <rPh sb="24" eb="26">
      <t>ザイジュウ</t>
    </rPh>
    <rPh sb="27" eb="29">
      <t>ザイキン</t>
    </rPh>
    <rPh sb="30" eb="32">
      <t>シカク</t>
    </rPh>
    <rPh sb="33" eb="35">
      <t>サンカ</t>
    </rPh>
    <rPh sb="36" eb="38">
      <t>センシュ</t>
    </rPh>
    <phoneticPr fontId="3"/>
  </si>
  <si>
    <t xml:space="preserve">     各種別のシートに直接入力してください。</t>
    <phoneticPr fontId="3"/>
  </si>
  <si>
    <t xml:space="preserve">     ダウンロードしてください。</t>
    <phoneticPr fontId="3"/>
  </si>
  <si>
    <t xml:space="preserve">     及び添付ファイル名は以下のとおりとしてください。</t>
    <phoneticPr fontId="3"/>
  </si>
  <si>
    <t>４５女子</t>
    <rPh sb="2" eb="4">
      <t>ジョシ</t>
    </rPh>
    <phoneticPr fontId="3"/>
  </si>
  <si>
    <t>３５女子</t>
    <rPh sb="2" eb="4">
      <t>ジョシ</t>
    </rPh>
    <phoneticPr fontId="3"/>
  </si>
  <si>
    <t>３５男子</t>
    <rPh sb="2" eb="4">
      <t>ダンシ</t>
    </rPh>
    <phoneticPr fontId="3"/>
  </si>
  <si>
    <t>４５男子</t>
    <rPh sb="2" eb="4">
      <t>ダンシ</t>
    </rPh>
    <phoneticPr fontId="3"/>
  </si>
  <si>
    <t>シニア男子７５</t>
    <rPh sb="3" eb="5">
      <t>ダンシ</t>
    </rPh>
    <phoneticPr fontId="3"/>
  </si>
  <si>
    <t>シニア女子７５</t>
    <rPh sb="3" eb="5">
      <t>ジョシ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</si>
  <si>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</si>
  <si>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</si>
  <si>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</si>
  <si>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</si>
  <si>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４５女子</t>
    <phoneticPr fontId="3"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</si>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</sst>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 vertical="center"/>
    </xf>
    <xf numFmtId="38" fontId="8" fillId="0" borderId="1" xfId="1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25F21EC-B877-428C-A34E-D715CA284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5B24-218B-4D80-9CA8-3DDC64185252}">
  <dimension ref="A1:G158"/>
  <sheetViews>
    <sheetView zoomScaleNormal="100" workbookViewId="0">
      <selection activeCell="D21" sqref="D21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29" t="s">
        <v>50</v>
      </c>
      <c r="B1" s="29"/>
      <c r="C1" s="29"/>
      <c r="D1" s="29"/>
      <c r="E1" s="29"/>
    </row>
    <row r="2" spans="1:5" ht="20.25" customHeight="1" x14ac:dyDescent="0.2">
      <c r="A2" s="24"/>
    </row>
    <row r="3" spans="1:5" ht="20.25" customHeight="1" x14ac:dyDescent="0.2">
      <c r="A3" s="25" t="s">
        <v>51</v>
      </c>
    </row>
    <row r="4" spans="1:5" ht="20.25" customHeight="1" x14ac:dyDescent="0.2">
      <c r="B4" s="15" t="s">
        <v>54</v>
      </c>
    </row>
    <row r="5" spans="1:5" ht="20.25" customHeight="1" x14ac:dyDescent="0.2">
      <c r="B5" s="15" t="s">
        <v>114</v>
      </c>
    </row>
    <row r="6" spans="1:5" ht="20.25" customHeight="1" x14ac:dyDescent="0.2">
      <c r="B6" s="15" t="s">
        <v>48</v>
      </c>
    </row>
    <row r="7" spans="1:5" ht="20.25" customHeight="1" x14ac:dyDescent="0.2">
      <c r="C7" s="64" t="s">
        <v>122</v>
      </c>
    </row>
    <row r="8" spans="1:5" ht="20.25" customHeight="1" x14ac:dyDescent="0.2">
      <c r="B8" s="15" t="s">
        <v>49</v>
      </c>
    </row>
    <row r="9" spans="1:5" ht="20.25" customHeight="1" x14ac:dyDescent="0.2">
      <c r="B9" s="15" t="s">
        <v>61</v>
      </c>
    </row>
    <row r="10" spans="1:5" ht="20.25" customHeight="1" x14ac:dyDescent="0.2">
      <c r="B10" s="15" t="s">
        <v>115</v>
      </c>
    </row>
    <row r="11" spans="1:5" ht="20.25" customHeight="1" x14ac:dyDescent="0.2">
      <c r="C11" s="26" t="s">
        <v>55</v>
      </c>
      <c r="D11" s="26" t="s">
        <v>56</v>
      </c>
    </row>
    <row r="12" spans="1:5" ht="20.25" customHeight="1" x14ac:dyDescent="0.2">
      <c r="C12" s="26" t="s">
        <v>57</v>
      </c>
      <c r="D12" s="26" t="s">
        <v>58</v>
      </c>
    </row>
    <row r="13" spans="1:5" ht="20.25" customHeight="1" x14ac:dyDescent="0.2">
      <c r="B13" s="15" t="s">
        <v>62</v>
      </c>
    </row>
    <row r="14" spans="1:5" ht="20.25" customHeight="1" x14ac:dyDescent="0.2">
      <c r="B14" s="15" t="s">
        <v>115</v>
      </c>
    </row>
    <row r="15" spans="1:5" ht="20.25" customHeight="1" x14ac:dyDescent="0.2">
      <c r="C15" s="27" t="s">
        <v>55</v>
      </c>
      <c r="D15" s="27" t="s">
        <v>59</v>
      </c>
    </row>
    <row r="16" spans="1:5" ht="20.25" customHeight="1" x14ac:dyDescent="0.2">
      <c r="C16" s="27" t="s">
        <v>57</v>
      </c>
      <c r="D16" s="27" t="s">
        <v>60</v>
      </c>
    </row>
    <row r="17" spans="1:5" ht="20.25" customHeight="1" x14ac:dyDescent="0.2">
      <c r="C17" s="1"/>
      <c r="D17" s="1"/>
    </row>
    <row r="18" spans="1:5" ht="20.25" customHeight="1" x14ac:dyDescent="0.2">
      <c r="A18" s="25" t="s">
        <v>52</v>
      </c>
    </row>
    <row r="19" spans="1:5" ht="20.25" customHeight="1" x14ac:dyDescent="0.2">
      <c r="A19" s="65"/>
      <c r="B19" s="15" t="s">
        <v>53</v>
      </c>
      <c r="C19" s="66"/>
      <c r="D19" s="66"/>
      <c r="E19" s="66"/>
    </row>
    <row r="20" spans="1:5" ht="20.25" customHeight="1" x14ac:dyDescent="0.2">
      <c r="A20" s="65"/>
      <c r="C20" s="28" t="s">
        <v>38</v>
      </c>
      <c r="D20" s="27" t="s">
        <v>123</v>
      </c>
      <c r="E20" s="66"/>
    </row>
    <row r="21" spans="1:5" ht="20.25" customHeight="1" x14ac:dyDescent="0.2">
      <c r="A21" s="65"/>
      <c r="C21" s="28" t="s">
        <v>39</v>
      </c>
      <c r="D21" s="28" t="s">
        <v>124</v>
      </c>
      <c r="E21" s="66"/>
    </row>
    <row r="22" spans="1:5" ht="20.25" customHeight="1" x14ac:dyDescent="0.2">
      <c r="A22" s="65"/>
      <c r="C22" s="15" t="s">
        <v>63</v>
      </c>
      <c r="D22" s="66"/>
      <c r="E22" s="66"/>
    </row>
    <row r="23" spans="1:5" ht="20.25" customHeight="1" x14ac:dyDescent="0.2">
      <c r="A23" s="67"/>
      <c r="B23" s="68" t="s">
        <v>125</v>
      </c>
      <c r="C23" s="66"/>
      <c r="D23" s="66"/>
      <c r="E23" s="66"/>
    </row>
    <row r="24" spans="1:5" ht="20.25" customHeight="1" x14ac:dyDescent="0.2">
      <c r="A24" s="69"/>
      <c r="B24" s="65"/>
      <c r="C24" s="66"/>
      <c r="D24" s="66"/>
      <c r="E24" s="66"/>
    </row>
    <row r="25" spans="1:5" ht="20.25" customHeight="1" x14ac:dyDescent="0.2">
      <c r="A25" s="69"/>
      <c r="B25" s="65"/>
      <c r="C25" s="66"/>
      <c r="D25" s="66"/>
      <c r="E25" s="66"/>
    </row>
    <row r="26" spans="1:5" ht="20.25" customHeight="1" x14ac:dyDescent="0.2">
      <c r="A26" s="69"/>
      <c r="B26" s="65"/>
      <c r="C26" s="66"/>
      <c r="D26" s="66"/>
      <c r="E26" s="66"/>
    </row>
    <row r="27" spans="1:5" ht="20.25" customHeight="1" x14ac:dyDescent="0.2">
      <c r="A27" s="69"/>
      <c r="B27" s="65"/>
      <c r="C27" s="66"/>
      <c r="D27" s="66"/>
      <c r="E27" s="66"/>
    </row>
    <row r="28" spans="1:5" ht="20.25" customHeight="1" x14ac:dyDescent="0.2">
      <c r="A28" s="69"/>
      <c r="B28" s="65"/>
      <c r="C28" s="66"/>
      <c r="D28" s="66"/>
      <c r="E28" s="66"/>
    </row>
    <row r="29" spans="1:5" ht="20.25" customHeight="1" x14ac:dyDescent="0.2">
      <c r="A29" s="69"/>
      <c r="B29" s="65"/>
      <c r="C29" s="66"/>
      <c r="D29" s="66"/>
      <c r="E29" s="66"/>
    </row>
    <row r="30" spans="1:5" ht="20.25" customHeight="1" x14ac:dyDescent="0.2">
      <c r="A30" s="69"/>
      <c r="B30" s="65"/>
      <c r="C30" s="66"/>
      <c r="D30" s="66"/>
      <c r="E30" s="66"/>
    </row>
    <row r="31" spans="1:5" ht="20.25" customHeight="1" x14ac:dyDescent="0.2">
      <c r="A31" s="69"/>
      <c r="B31" s="65"/>
      <c r="C31" s="66"/>
      <c r="D31" s="66"/>
      <c r="E31" s="66"/>
    </row>
    <row r="32" spans="1:5" ht="20.25" customHeight="1" x14ac:dyDescent="0.2">
      <c r="A32" s="69"/>
      <c r="B32" s="65"/>
      <c r="C32" s="66"/>
      <c r="D32" s="66"/>
      <c r="E32" s="66"/>
    </row>
    <row r="33" spans="1:5" ht="20.25" customHeight="1" x14ac:dyDescent="0.2">
      <c r="A33" s="69"/>
      <c r="B33" s="65"/>
      <c r="C33" s="66"/>
      <c r="D33" s="66"/>
      <c r="E33" s="66"/>
    </row>
    <row r="34" spans="1:5" ht="20.25" customHeight="1" x14ac:dyDescent="0.2">
      <c r="A34" s="69"/>
      <c r="B34" s="65"/>
      <c r="C34" s="66"/>
      <c r="D34" s="66"/>
      <c r="E34" s="66"/>
    </row>
    <row r="35" spans="1:5" ht="20.25" customHeight="1" x14ac:dyDescent="0.2">
      <c r="A35" s="69"/>
      <c r="B35" s="65"/>
      <c r="C35" s="66"/>
      <c r="D35" s="66"/>
      <c r="E35" s="66"/>
    </row>
    <row r="36" spans="1:5" ht="20.25" customHeight="1" x14ac:dyDescent="0.2">
      <c r="A36" s="69"/>
      <c r="B36" s="65"/>
      <c r="C36" s="66"/>
      <c r="D36" s="66"/>
      <c r="E36" s="66"/>
    </row>
    <row r="37" spans="1:5" ht="20.25" customHeight="1" x14ac:dyDescent="0.2">
      <c r="A37" s="25" t="s">
        <v>64</v>
      </c>
      <c r="B37" s="65"/>
      <c r="C37" s="66"/>
      <c r="D37" s="66"/>
      <c r="E37" s="66"/>
    </row>
    <row r="38" spans="1:5" ht="20.25" customHeight="1" x14ac:dyDescent="0.2">
      <c r="A38" s="70"/>
      <c r="B38" s="68" t="s">
        <v>65</v>
      </c>
      <c r="C38" s="66"/>
      <c r="D38" s="66"/>
      <c r="E38" s="66"/>
    </row>
    <row r="39" spans="1:5" ht="20.25" customHeight="1" x14ac:dyDescent="0.2">
      <c r="A39" s="71"/>
      <c r="B39" s="68" t="s">
        <v>66</v>
      </c>
      <c r="C39" s="66"/>
      <c r="D39" s="66"/>
      <c r="E39" s="66"/>
    </row>
    <row r="40" spans="1:5" ht="24" customHeight="1" x14ac:dyDescent="0.2">
      <c r="A40" s="71"/>
      <c r="B40" s="68"/>
      <c r="C40" s="66"/>
      <c r="D40" s="66"/>
      <c r="E40" s="66"/>
    </row>
    <row r="41" spans="1:5" ht="24" customHeight="1" x14ac:dyDescent="0.2">
      <c r="A41" s="71"/>
      <c r="B41" s="72"/>
      <c r="C41" s="66"/>
      <c r="D41" s="66"/>
      <c r="E41" s="66"/>
    </row>
    <row r="42" spans="1:5" ht="24" customHeight="1" x14ac:dyDescent="0.2">
      <c r="A42" s="71"/>
      <c r="B42" s="68"/>
      <c r="C42" s="66"/>
      <c r="D42" s="66"/>
      <c r="E42" s="66"/>
    </row>
    <row r="43" spans="1:5" ht="24" customHeight="1" x14ac:dyDescent="0.2">
      <c r="A43" s="71"/>
      <c r="C43" s="66"/>
      <c r="D43" s="66"/>
      <c r="E43" s="66"/>
    </row>
    <row r="44" spans="1:5" ht="24" customHeight="1" x14ac:dyDescent="0.2">
      <c r="A44" s="71"/>
      <c r="B44" s="72"/>
      <c r="C44" s="66"/>
      <c r="D44" s="66"/>
      <c r="E44" s="66"/>
    </row>
    <row r="45" spans="1:5" ht="24" customHeight="1" x14ac:dyDescent="0.2">
      <c r="A45" s="73"/>
      <c r="C45" s="66"/>
      <c r="D45" s="66"/>
      <c r="E45" s="66"/>
    </row>
    <row r="46" spans="1:5" ht="24" customHeight="1" x14ac:dyDescent="0.2">
      <c r="A46" s="71"/>
      <c r="B46" s="74"/>
      <c r="C46" s="66"/>
      <c r="D46" s="66"/>
      <c r="E46" s="66"/>
    </row>
    <row r="47" spans="1:5" ht="24" customHeight="1" x14ac:dyDescent="0.2"/>
    <row r="48" spans="1:5" ht="24" customHeight="1" x14ac:dyDescent="0.2">
      <c r="A48" s="65"/>
    </row>
    <row r="49" spans="1:7" ht="24" customHeight="1" x14ac:dyDescent="0.2">
      <c r="A49" s="71"/>
      <c r="B49" s="72"/>
    </row>
    <row r="50" spans="1:7" ht="24" customHeight="1" x14ac:dyDescent="0.2">
      <c r="A50" s="71"/>
      <c r="B50" s="69"/>
      <c r="C50" s="75"/>
    </row>
    <row r="51" spans="1:7" ht="24" customHeight="1" x14ac:dyDescent="0.2">
      <c r="A51" s="69"/>
      <c r="B51" s="65"/>
      <c r="C51" s="1"/>
      <c r="D51" s="1"/>
      <c r="E51" s="1"/>
      <c r="F51" s="1"/>
      <c r="G51" s="1"/>
    </row>
    <row r="52" spans="1:7" ht="24" customHeight="1" x14ac:dyDescent="0.2">
      <c r="A52" s="70"/>
      <c r="B52" s="65"/>
      <c r="C52" s="1"/>
      <c r="D52" s="1"/>
      <c r="E52" s="76"/>
      <c r="F52" s="76"/>
      <c r="G52" s="76"/>
    </row>
    <row r="53" spans="1:7" ht="24" customHeight="1" x14ac:dyDescent="0.2">
      <c r="A53" s="70"/>
      <c r="B53" s="65"/>
      <c r="C53" s="65"/>
      <c r="D53" s="1"/>
      <c r="E53" s="76"/>
      <c r="F53" s="76"/>
      <c r="G53" s="76"/>
    </row>
    <row r="54" spans="1:7" ht="24" customHeight="1" x14ac:dyDescent="0.2">
      <c r="A54" s="67"/>
      <c r="B54" s="68"/>
    </row>
    <row r="55" spans="1:7" ht="24" customHeight="1" x14ac:dyDescent="0.2">
      <c r="A55" s="67"/>
      <c r="B55" s="72"/>
    </row>
    <row r="56" spans="1:7" ht="24" customHeight="1" x14ac:dyDescent="0.2">
      <c r="A56" s="67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96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97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>
      <selection activeCell="D5" sqref="D5:D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120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108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107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117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6"/>
  <sheetViews>
    <sheetView view="pageBreakPreview" zoomScaleNormal="100" zoomScaleSheetLayoutView="100" workbookViewId="0">
      <selection activeCell="L8" sqref="L8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116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100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101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102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2" t="s">
        <v>77</v>
      </c>
    </row>
    <row r="3" spans="1:11" ht="19.05" customHeight="1" x14ac:dyDescent="0.2">
      <c r="A3" s="15" t="s">
        <v>81</v>
      </c>
      <c r="B3" s="15"/>
    </row>
    <row r="4" spans="1:11" ht="19.05" customHeight="1" x14ac:dyDescent="0.2">
      <c r="A4" s="15" t="s">
        <v>79</v>
      </c>
      <c r="B4" s="15"/>
    </row>
    <row r="5" spans="1:11" ht="19.05" customHeight="1" x14ac:dyDescent="0.2">
      <c r="A5" s="15" t="s">
        <v>80</v>
      </c>
      <c r="B5" s="15"/>
    </row>
    <row r="6" spans="1:11" ht="19.05" customHeight="1" x14ac:dyDescent="0.2">
      <c r="A6" s="15" t="s">
        <v>112</v>
      </c>
      <c r="B6" s="15"/>
    </row>
    <row r="7" spans="1:11" ht="19.05" customHeight="1" x14ac:dyDescent="0.2">
      <c r="A7" s="15" t="s">
        <v>113</v>
      </c>
      <c r="B7" s="15"/>
    </row>
    <row r="8" spans="1:11" ht="19.05" customHeight="1" x14ac:dyDescent="0.2">
      <c r="A8" s="15" t="s">
        <v>82</v>
      </c>
      <c r="B8" s="15"/>
    </row>
    <row r="10" spans="1:11" ht="18.75" customHeight="1" x14ac:dyDescent="0.2">
      <c r="A10" s="32" t="str">
        <f>"平成２７年度　"&amp;参加組数一覧!B3&amp;"大会　　申込書"</f>
        <v>平成２７年度　さいたま市市民大会（一般）大会　　申込書</v>
      </c>
      <c r="B10" s="33"/>
      <c r="C10" s="33"/>
      <c r="D10" s="34"/>
      <c r="E10" s="34"/>
      <c r="F10" s="34"/>
      <c r="G10" s="34"/>
      <c r="H10" s="33"/>
      <c r="I10" s="33"/>
      <c r="J10" s="33"/>
    </row>
    <row r="11" spans="1:11" ht="18.75" customHeight="1" x14ac:dyDescent="0.2">
      <c r="D11" s="31"/>
      <c r="E11" s="31"/>
      <c r="F11" s="31"/>
      <c r="G11" s="40"/>
      <c r="H11" s="2"/>
      <c r="I11" s="2"/>
      <c r="J11" s="2"/>
    </row>
    <row r="12" spans="1:11" ht="18.75" customHeight="1" x14ac:dyDescent="0.2">
      <c r="A12" s="86" t="s">
        <v>74</v>
      </c>
      <c r="B12" s="88" t="s">
        <v>76</v>
      </c>
      <c r="C12" s="89"/>
      <c r="D12" s="22" t="s">
        <v>69</v>
      </c>
      <c r="E12" s="36">
        <f>参加組数一覧!D5</f>
        <v>0</v>
      </c>
      <c r="F12" s="37"/>
      <c r="G12" s="46" t="s">
        <v>71</v>
      </c>
      <c r="H12" s="41"/>
      <c r="I12" s="38">
        <f>参加組数一覧!D7</f>
        <v>0</v>
      </c>
      <c r="J12" s="39"/>
      <c r="K12" s="35"/>
    </row>
    <row r="13" spans="1:11" ht="18.75" customHeight="1" x14ac:dyDescent="0.2">
      <c r="A13" s="87"/>
      <c r="B13" s="90"/>
      <c r="C13" s="91"/>
      <c r="D13" s="23" t="s">
        <v>70</v>
      </c>
      <c r="E13" s="36">
        <f>参加組数一覧!D6</f>
        <v>0</v>
      </c>
      <c r="F13" s="37"/>
      <c r="G13" s="44" t="s">
        <v>72</v>
      </c>
      <c r="H13" s="45"/>
      <c r="I13" s="43">
        <f>参加組数一覧!D8</f>
        <v>0</v>
      </c>
      <c r="J13" s="42"/>
      <c r="K13" s="35"/>
    </row>
    <row r="14" spans="1:11" ht="18.75" customHeight="1" x14ac:dyDescent="0.2">
      <c r="A14" s="92" t="s">
        <v>75</v>
      </c>
      <c r="B14" s="94" t="s">
        <v>73</v>
      </c>
      <c r="C14" s="95" t="s">
        <v>3</v>
      </c>
      <c r="D14" s="96" t="s">
        <v>110</v>
      </c>
      <c r="E14" s="85" t="s">
        <v>4</v>
      </c>
      <c r="F14" s="99" t="s">
        <v>5</v>
      </c>
      <c r="G14" s="94" t="s">
        <v>67</v>
      </c>
      <c r="H14" s="80" t="s">
        <v>68</v>
      </c>
      <c r="I14" s="82" t="s">
        <v>33</v>
      </c>
      <c r="J14" s="84" t="s">
        <v>1</v>
      </c>
    </row>
    <row r="15" spans="1:11" ht="18.75" customHeight="1" thickBot="1" x14ac:dyDescent="0.25">
      <c r="A15" s="93"/>
      <c r="B15" s="84"/>
      <c r="C15" s="85"/>
      <c r="D15" s="96"/>
      <c r="E15" s="98"/>
      <c r="F15" s="100"/>
      <c r="G15" s="85"/>
      <c r="H15" s="81"/>
      <c r="I15" s="83"/>
      <c r="J15" s="85"/>
    </row>
    <row r="16" spans="1:11" ht="18.75" customHeight="1" x14ac:dyDescent="0.2">
      <c r="A16" s="90">
        <v>1</v>
      </c>
      <c r="B16" s="58">
        <v>11782209</v>
      </c>
      <c r="C16" s="56" t="e">
        <f>IF(B16="","",VLOOKUP(B16,data!$A$2:$AA$1201,2,FALSE))</f>
        <v>#N/A</v>
      </c>
      <c r="D16" s="48" t="e">
        <f>IF(B16="","",VLOOKUP(B16,data!$A$2:$AA$1201,11,FALSE))</f>
        <v>#N/A</v>
      </c>
      <c r="E16" s="7" t="e">
        <f>IF(B16="","",DATEDIF(VLOOKUP(B16,data!$A$2:$AA$1201,9,FALSE),参加組数一覧!$H$1,"y"))</f>
        <v>#N/A</v>
      </c>
      <c r="F16" s="8" t="e">
        <f>IF(B16="","",VLOOKUP(B16,data!$A$2:$AA$1201,9,FALSE))</f>
        <v>#N/A</v>
      </c>
      <c r="G16" s="49"/>
      <c r="H16" s="50" t="e">
        <f>IF(B16="","",IF(VLOOKUP(B16,data!$A$2:$AA$1201,16,FALSE)="","",VLOOKUP(B16,data!$A$2:$AA$1201,16,FALSE)))</f>
        <v>#N/A</v>
      </c>
      <c r="I16" s="51" t="e">
        <f>IF(B16="","",VLOOKUP(B16,data!$A$2:$AA$1201,24,FALSE))</f>
        <v>#N/A</v>
      </c>
      <c r="J16" s="9"/>
    </row>
    <row r="17" spans="1:10" ht="18.75" customHeight="1" x14ac:dyDescent="0.2">
      <c r="A17" s="97"/>
      <c r="B17" s="59">
        <v>11317098</v>
      </c>
      <c r="C17" s="57" t="e">
        <f>IF(B17="","",VLOOKUP(B17,data!$A$2:$AA$1201,2,FALSE))</f>
        <v>#N/A</v>
      </c>
      <c r="D17" s="52" t="e">
        <f>IF(B17="","",VLOOKUP(B17,data!$A$2:$AA$1201,11,FALSE))</f>
        <v>#N/A</v>
      </c>
      <c r="E17" s="11" t="e">
        <f>IF(B17="","",DATEDIF(VLOOKUP(B17,data!$A$2:$AA$1201,9,FALSE),参加組数一覧!$H$1,"y"))</f>
        <v>#N/A</v>
      </c>
      <c r="F17" s="12" t="e">
        <f>IF(B17="","",VLOOKUP(B17,data!$A$2:$AA$1201,9,FALSE))</f>
        <v>#N/A</v>
      </c>
      <c r="G17" s="53"/>
      <c r="H17" s="54" t="e">
        <f>IF(B17="","",IF(VLOOKUP(B17,data!$A$2:$AA$1201,16,FALSE)="","",VLOOKUP(B17,data!$A$2:$AA$1201,16,FALSE)))</f>
        <v>#N/A</v>
      </c>
      <c r="I17" s="55" t="e">
        <f>IF(B17="","",VLOOKUP(B17,data!$A$2:$AA$1201,24,FALSE))</f>
        <v>#N/A</v>
      </c>
      <c r="J17" s="13"/>
    </row>
    <row r="18" spans="1:10" ht="18.75" customHeight="1" x14ac:dyDescent="0.2">
      <c r="A18" s="97">
        <v>2</v>
      </c>
      <c r="B18" s="60"/>
      <c r="C18" s="56" t="str">
        <f>IF(B18="","",VLOOKUP(B18,data!$A$2:$AA$1201,2,FALSE))</f>
        <v/>
      </c>
      <c r="D18" s="48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9"/>
      <c r="H18" s="50" t="str">
        <f>IF(B18="","",IF(VLOOKUP(B18,data!$A$2:$AA$1201,16,FALSE)="","",VLOOKUP(B18,data!$A$2:$AA$1201,16,FALSE)))</f>
        <v/>
      </c>
      <c r="I18" s="51" t="str">
        <f>IF(B18="","",VLOOKUP(B18,data!$A$2:$AA$1201,24,FALSE))</f>
        <v/>
      </c>
      <c r="J18" s="9"/>
    </row>
    <row r="19" spans="1:10" ht="18.75" customHeight="1" thickBot="1" x14ac:dyDescent="0.25">
      <c r="A19" s="97"/>
      <c r="B19" s="61"/>
      <c r="C19" s="57" t="str">
        <f>IF(B19="","",VLOOKUP(B19,data!$A$2:$AA$1201,2,FALSE))</f>
        <v/>
      </c>
      <c r="D19" s="52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3"/>
      <c r="H19" s="54" t="str">
        <f>IF(B19="","",IF(VLOOKUP(B19,data!$A$2:$AA$1201,16,FALSE)="","",VLOOKUP(B19,data!$A$2:$AA$1201,16,FALSE)))</f>
        <v/>
      </c>
      <c r="I19" s="55" t="str">
        <f>IF(B19="","",VLOOKUP(B19,data!$A$2:$AA$1201,24,FALSE))</f>
        <v/>
      </c>
      <c r="J19" s="13"/>
    </row>
    <row r="21" spans="1:10" ht="19.05" customHeight="1" x14ac:dyDescent="0.2">
      <c r="A21" s="62" t="s">
        <v>78</v>
      </c>
    </row>
    <row r="22" spans="1:10" ht="19.05" customHeight="1" x14ac:dyDescent="0.2">
      <c r="A22" s="62"/>
    </row>
    <row r="23" spans="1:10" ht="19.05" customHeight="1" x14ac:dyDescent="0.2">
      <c r="A23" s="15" t="s">
        <v>83</v>
      </c>
    </row>
    <row r="24" spans="1:10" ht="19.05" customHeight="1" x14ac:dyDescent="0.2">
      <c r="A24" s="15" t="s">
        <v>84</v>
      </c>
    </row>
    <row r="25" spans="1:10" ht="19.05" customHeight="1" x14ac:dyDescent="0.2">
      <c r="A25" s="15" t="s">
        <v>85</v>
      </c>
    </row>
    <row r="26" spans="1:10" ht="19.05" customHeight="1" x14ac:dyDescent="0.2">
      <c r="A26" s="15" t="s">
        <v>86</v>
      </c>
    </row>
    <row r="27" spans="1:10" ht="19.05" customHeight="1" x14ac:dyDescent="0.2">
      <c r="A27" s="15"/>
    </row>
    <row r="44" spans="1:1" ht="19.05" customHeight="1" x14ac:dyDescent="0.2">
      <c r="A44" s="62" t="s">
        <v>87</v>
      </c>
    </row>
    <row r="46" spans="1:1" ht="19.05" customHeight="1" x14ac:dyDescent="0.2">
      <c r="A46" s="15" t="s">
        <v>88</v>
      </c>
    </row>
    <row r="47" spans="1:1" ht="19.05" customHeight="1" x14ac:dyDescent="0.2">
      <c r="A47" s="15" t="s">
        <v>89</v>
      </c>
    </row>
    <row r="48" spans="1:1" ht="19.05" customHeight="1" x14ac:dyDescent="0.2">
      <c r="A48" s="63" t="s">
        <v>90</v>
      </c>
    </row>
    <row r="49" spans="1:1" ht="19.05" customHeight="1" x14ac:dyDescent="0.2">
      <c r="A49" s="63" t="s">
        <v>91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103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104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46"/>
  <sheetViews>
    <sheetView view="pageBreakPreview" zoomScaleNormal="100" zoomScaleSheetLayoutView="100" workbookViewId="0">
      <selection activeCell="F12" sqref="F1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121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109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1201"/>
  <sheetViews>
    <sheetView workbookViewId="0"/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5" t="s">
        <v>10</v>
      </c>
      <c r="B1" s="5" t="s">
        <v>2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15</v>
      </c>
      <c r="I1" s="15" t="s">
        <v>16</v>
      </c>
      <c r="J1" s="15" t="s">
        <v>8</v>
      </c>
      <c r="K1" s="15" t="s">
        <v>9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23</v>
      </c>
      <c r="S1" s="15" t="s">
        <v>24</v>
      </c>
      <c r="T1" s="15" t="s">
        <v>25</v>
      </c>
      <c r="U1" s="15" t="s">
        <v>26</v>
      </c>
      <c r="V1" s="15" t="s">
        <v>27</v>
      </c>
      <c r="W1" s="15" t="s">
        <v>28</v>
      </c>
      <c r="X1" s="15" t="s">
        <v>29</v>
      </c>
      <c r="Y1" s="15" t="s">
        <v>30</v>
      </c>
      <c r="Z1" s="15" t="s">
        <v>31</v>
      </c>
      <c r="AA1" s="15" t="s">
        <v>32</v>
      </c>
    </row>
    <row r="2" spans="1:27" x14ac:dyDescent="0.2">
      <c r="A2" s="5">
        <f>C2</f>
        <v>0</v>
      </c>
      <c r="B2" s="5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5">
        <f t="shared" ref="A3:A66" si="0">C3</f>
        <v>0</v>
      </c>
      <c r="B3" s="5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5">
        <f t="shared" si="0"/>
        <v>0</v>
      </c>
      <c r="B4" s="5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5">
        <f t="shared" si="0"/>
        <v>0</v>
      </c>
      <c r="B5" s="5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5">
        <f t="shared" si="0"/>
        <v>0</v>
      </c>
      <c r="B6" s="5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5">
        <f t="shared" si="0"/>
        <v>0</v>
      </c>
      <c r="B7" s="5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5">
        <f t="shared" si="0"/>
        <v>0</v>
      </c>
      <c r="B8" s="5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5">
        <f t="shared" si="0"/>
        <v>0</v>
      </c>
      <c r="B9" s="5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5">
        <f t="shared" si="0"/>
        <v>0</v>
      </c>
      <c r="B10" s="5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5">
        <f t="shared" si="0"/>
        <v>0</v>
      </c>
      <c r="B11" s="5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5">
        <f t="shared" si="0"/>
        <v>0</v>
      </c>
      <c r="B12" s="5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5">
        <f t="shared" si="0"/>
        <v>0</v>
      </c>
      <c r="B13" s="5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5">
        <f t="shared" si="0"/>
        <v>0</v>
      </c>
      <c r="B14" s="5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5">
        <f t="shared" si="0"/>
        <v>0</v>
      </c>
      <c r="B15" s="5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5">
        <f t="shared" si="0"/>
        <v>0</v>
      </c>
      <c r="B16" s="5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5">
        <f t="shared" si="0"/>
        <v>0</v>
      </c>
      <c r="B17" s="5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5">
        <f t="shared" si="0"/>
        <v>0</v>
      </c>
      <c r="B18" s="5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5">
        <f t="shared" si="0"/>
        <v>0</v>
      </c>
      <c r="B19" s="5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5">
        <f t="shared" si="0"/>
        <v>0</v>
      </c>
      <c r="B20" s="5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5">
        <f t="shared" si="0"/>
        <v>0</v>
      </c>
      <c r="B21" s="5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5">
        <f t="shared" si="0"/>
        <v>0</v>
      </c>
      <c r="B22" s="5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5">
        <f t="shared" si="0"/>
        <v>0</v>
      </c>
      <c r="B23" s="5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5">
        <f t="shared" si="0"/>
        <v>0</v>
      </c>
      <c r="B24" s="5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5">
        <f t="shared" si="0"/>
        <v>0</v>
      </c>
      <c r="B25" s="5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5">
        <f t="shared" si="0"/>
        <v>0</v>
      </c>
      <c r="B26" s="5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5">
        <f t="shared" si="0"/>
        <v>0</v>
      </c>
      <c r="B27" s="5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5">
        <f t="shared" si="0"/>
        <v>0</v>
      </c>
      <c r="B28" s="5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5">
        <f t="shared" si="0"/>
        <v>0</v>
      </c>
      <c r="B29" s="5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5">
        <f t="shared" si="0"/>
        <v>0</v>
      </c>
      <c r="B30" s="5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5">
        <f t="shared" si="0"/>
        <v>0</v>
      </c>
      <c r="B31" s="5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5">
        <f t="shared" si="0"/>
        <v>0</v>
      </c>
      <c r="B32" s="5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5">
        <f t="shared" si="0"/>
        <v>0</v>
      </c>
      <c r="B33" s="5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5">
        <f t="shared" si="0"/>
        <v>0</v>
      </c>
      <c r="B34" s="5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5">
        <f t="shared" si="0"/>
        <v>0</v>
      </c>
      <c r="B35" s="5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5">
        <f t="shared" si="0"/>
        <v>0</v>
      </c>
      <c r="B36" s="5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5">
        <f t="shared" si="0"/>
        <v>0</v>
      </c>
      <c r="B37" s="5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5">
        <f t="shared" si="0"/>
        <v>0</v>
      </c>
      <c r="B38" s="5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5">
        <f t="shared" si="0"/>
        <v>0</v>
      </c>
      <c r="B39" s="5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5">
        <f t="shared" si="0"/>
        <v>0</v>
      </c>
      <c r="B40" s="5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5">
        <f t="shared" si="0"/>
        <v>0</v>
      </c>
      <c r="B41" s="5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5">
        <f t="shared" si="0"/>
        <v>0</v>
      </c>
      <c r="B42" s="5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5">
        <f t="shared" si="0"/>
        <v>0</v>
      </c>
      <c r="B43" s="5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5">
        <f t="shared" si="0"/>
        <v>0</v>
      </c>
      <c r="B44" s="5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5">
        <f t="shared" si="0"/>
        <v>0</v>
      </c>
      <c r="B45" s="5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5">
        <f t="shared" si="0"/>
        <v>0</v>
      </c>
      <c r="B46" s="5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5">
        <f t="shared" si="0"/>
        <v>0</v>
      </c>
      <c r="B47" s="5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5">
        <f t="shared" si="0"/>
        <v>0</v>
      </c>
      <c r="B48" s="5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5">
        <f t="shared" si="0"/>
        <v>0</v>
      </c>
      <c r="B49" s="5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5">
        <f t="shared" si="0"/>
        <v>0</v>
      </c>
      <c r="B50" s="5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5">
        <f t="shared" si="0"/>
        <v>0</v>
      </c>
      <c r="B51" s="5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5">
        <f t="shared" si="0"/>
        <v>0</v>
      </c>
      <c r="B52" s="5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5">
        <f t="shared" si="0"/>
        <v>0</v>
      </c>
      <c r="B53" s="5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5">
        <f t="shared" si="0"/>
        <v>0</v>
      </c>
      <c r="B54" s="5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5">
        <f t="shared" si="0"/>
        <v>0</v>
      </c>
      <c r="B55" s="5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5">
        <f t="shared" si="0"/>
        <v>0</v>
      </c>
      <c r="B56" s="5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5">
        <f t="shared" si="0"/>
        <v>0</v>
      </c>
      <c r="B57" s="5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5">
        <f t="shared" si="0"/>
        <v>0</v>
      </c>
      <c r="B58" s="5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5">
        <f t="shared" si="0"/>
        <v>0</v>
      </c>
      <c r="B59" s="5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5">
        <f t="shared" si="0"/>
        <v>0</v>
      </c>
      <c r="B60" s="5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5">
        <f t="shared" si="0"/>
        <v>0</v>
      </c>
      <c r="B61" s="5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5">
        <f t="shared" si="0"/>
        <v>0</v>
      </c>
      <c r="B62" s="5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5">
        <f t="shared" si="0"/>
        <v>0</v>
      </c>
      <c r="B63" s="5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5">
        <f t="shared" si="0"/>
        <v>0</v>
      </c>
      <c r="B64" s="5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5">
        <f t="shared" si="0"/>
        <v>0</v>
      </c>
      <c r="B65" s="5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5">
        <f t="shared" si="0"/>
        <v>0</v>
      </c>
      <c r="B66" s="5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5">
        <f t="shared" ref="A67:A130" si="2">C67</f>
        <v>0</v>
      </c>
      <c r="B67" s="5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5">
        <f t="shared" si="2"/>
        <v>0</v>
      </c>
      <c r="B68" s="5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5">
        <f t="shared" si="2"/>
        <v>0</v>
      </c>
      <c r="B69" s="5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5">
        <f t="shared" si="2"/>
        <v>0</v>
      </c>
      <c r="B70" s="5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5">
        <f t="shared" si="2"/>
        <v>0</v>
      </c>
      <c r="B71" s="5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5">
        <f t="shared" si="2"/>
        <v>0</v>
      </c>
      <c r="B72" s="5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5">
        <f t="shared" si="2"/>
        <v>0</v>
      </c>
      <c r="B73" s="5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5">
        <f t="shared" si="2"/>
        <v>0</v>
      </c>
      <c r="B74" s="5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5">
        <f t="shared" si="2"/>
        <v>0</v>
      </c>
      <c r="B75" s="5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5">
        <f t="shared" si="2"/>
        <v>0</v>
      </c>
      <c r="B76" s="5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5">
        <f t="shared" si="2"/>
        <v>0</v>
      </c>
      <c r="B77" s="5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5">
        <f t="shared" si="2"/>
        <v>0</v>
      </c>
      <c r="B78" s="5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5">
        <f t="shared" si="2"/>
        <v>0</v>
      </c>
      <c r="B79" s="5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5">
        <f t="shared" si="2"/>
        <v>0</v>
      </c>
      <c r="B80" s="5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5">
        <f t="shared" si="2"/>
        <v>0</v>
      </c>
      <c r="B81" s="5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5">
        <f t="shared" si="2"/>
        <v>0</v>
      </c>
      <c r="B82" s="5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5">
        <f t="shared" si="2"/>
        <v>0</v>
      </c>
      <c r="B83" s="5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5">
        <f t="shared" si="2"/>
        <v>0</v>
      </c>
      <c r="B84" s="5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5">
        <f t="shared" si="2"/>
        <v>0</v>
      </c>
      <c r="B85" s="5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5">
        <f t="shared" si="2"/>
        <v>0</v>
      </c>
      <c r="B86" s="5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5">
        <f t="shared" si="2"/>
        <v>0</v>
      </c>
      <c r="B87" s="5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5">
        <f t="shared" si="2"/>
        <v>0</v>
      </c>
      <c r="B88" s="5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5">
        <f t="shared" si="2"/>
        <v>0</v>
      </c>
      <c r="B89" s="5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5">
        <f t="shared" si="2"/>
        <v>0</v>
      </c>
      <c r="B90" s="5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5">
        <f t="shared" si="2"/>
        <v>0</v>
      </c>
      <c r="B91" s="5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5">
        <f t="shared" si="2"/>
        <v>0</v>
      </c>
      <c r="B92" s="5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5">
        <f t="shared" si="2"/>
        <v>0</v>
      </c>
      <c r="B93" s="5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5">
        <f t="shared" si="2"/>
        <v>0</v>
      </c>
      <c r="B94" s="5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5">
        <f t="shared" si="2"/>
        <v>0</v>
      </c>
      <c r="B95" s="5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5">
        <f t="shared" si="2"/>
        <v>0</v>
      </c>
      <c r="B96" s="5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5">
        <f t="shared" si="2"/>
        <v>0</v>
      </c>
      <c r="B97" s="5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5">
        <f t="shared" si="2"/>
        <v>0</v>
      </c>
      <c r="B98" s="5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5">
        <f t="shared" si="2"/>
        <v>0</v>
      </c>
      <c r="B99" s="5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5">
        <f t="shared" si="2"/>
        <v>0</v>
      </c>
      <c r="B100" s="5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5">
        <f t="shared" si="2"/>
        <v>0</v>
      </c>
      <c r="B101" s="5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5">
        <f t="shared" si="2"/>
        <v>0</v>
      </c>
      <c r="B102" s="5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5">
        <f t="shared" si="2"/>
        <v>0</v>
      </c>
      <c r="B103" s="5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5">
        <f t="shared" si="2"/>
        <v>0</v>
      </c>
      <c r="B104" s="5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5">
        <f t="shared" si="2"/>
        <v>0</v>
      </c>
      <c r="B105" s="5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5">
        <f t="shared" si="2"/>
        <v>0</v>
      </c>
      <c r="B106" s="5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5">
        <f t="shared" si="2"/>
        <v>0</v>
      </c>
      <c r="B107" s="5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5">
        <f t="shared" si="2"/>
        <v>0</v>
      </c>
      <c r="B108" s="5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5">
        <f t="shared" si="2"/>
        <v>0</v>
      </c>
      <c r="B109" s="5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5">
        <f t="shared" si="2"/>
        <v>0</v>
      </c>
      <c r="B110" s="5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5">
        <f t="shared" si="2"/>
        <v>0</v>
      </c>
      <c r="B111" s="5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5">
        <f t="shared" si="2"/>
        <v>0</v>
      </c>
      <c r="B112" s="5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5">
        <f t="shared" si="2"/>
        <v>0</v>
      </c>
      <c r="B113" s="5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5">
        <f t="shared" si="2"/>
        <v>0</v>
      </c>
      <c r="B114" s="5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5">
        <f t="shared" si="2"/>
        <v>0</v>
      </c>
      <c r="B115" s="5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5">
        <f t="shared" si="2"/>
        <v>0</v>
      </c>
      <c r="B116" s="5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5">
        <f t="shared" si="2"/>
        <v>0</v>
      </c>
      <c r="B117" s="5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5">
        <f t="shared" si="2"/>
        <v>0</v>
      </c>
      <c r="B118" s="5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5">
        <f t="shared" si="2"/>
        <v>0</v>
      </c>
      <c r="B119" s="5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5">
        <f t="shared" si="2"/>
        <v>0</v>
      </c>
      <c r="B120" s="5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5">
        <f t="shared" si="2"/>
        <v>0</v>
      </c>
      <c r="B121" s="5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5">
        <f t="shared" si="2"/>
        <v>0</v>
      </c>
      <c r="B122" s="5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5">
        <f t="shared" si="2"/>
        <v>0</v>
      </c>
      <c r="B123" s="5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5">
        <f t="shared" si="2"/>
        <v>0</v>
      </c>
      <c r="B124" s="5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5">
        <f t="shared" si="2"/>
        <v>0</v>
      </c>
      <c r="B125" s="5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5">
        <f t="shared" si="2"/>
        <v>0</v>
      </c>
      <c r="B126" s="5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5">
        <f t="shared" si="2"/>
        <v>0</v>
      </c>
      <c r="B127" s="5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5">
        <f t="shared" si="2"/>
        <v>0</v>
      </c>
      <c r="B128" s="5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5">
        <f t="shared" si="2"/>
        <v>0</v>
      </c>
      <c r="B129" s="5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5">
        <f t="shared" si="2"/>
        <v>0</v>
      </c>
      <c r="B130" s="5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5">
        <f t="shared" ref="A131:A194" si="4">C131</f>
        <v>0</v>
      </c>
      <c r="B131" s="5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5">
        <f t="shared" si="4"/>
        <v>0</v>
      </c>
      <c r="B132" s="5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5">
        <f t="shared" si="4"/>
        <v>0</v>
      </c>
      <c r="B133" s="5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5">
        <f t="shared" si="4"/>
        <v>0</v>
      </c>
      <c r="B134" s="5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5">
        <f t="shared" si="4"/>
        <v>0</v>
      </c>
      <c r="B135" s="5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5">
        <f t="shared" si="4"/>
        <v>0</v>
      </c>
      <c r="B136" s="5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5">
        <f t="shared" si="4"/>
        <v>0</v>
      </c>
      <c r="B137" s="5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5">
        <f t="shared" si="4"/>
        <v>0</v>
      </c>
      <c r="B138" s="5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5">
        <f t="shared" si="4"/>
        <v>0</v>
      </c>
      <c r="B139" s="5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5">
        <f t="shared" si="4"/>
        <v>0</v>
      </c>
      <c r="B140" s="5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5">
        <f t="shared" si="4"/>
        <v>0</v>
      </c>
      <c r="B141" s="5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5">
        <f t="shared" si="4"/>
        <v>0</v>
      </c>
      <c r="B142" s="5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5">
        <f t="shared" si="4"/>
        <v>0</v>
      </c>
      <c r="B143" s="5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5">
        <f t="shared" si="4"/>
        <v>0</v>
      </c>
      <c r="B144" s="5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5">
        <f t="shared" si="4"/>
        <v>0</v>
      </c>
      <c r="B145" s="5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5">
        <f t="shared" si="4"/>
        <v>0</v>
      </c>
      <c r="B146" s="5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5">
        <f t="shared" si="4"/>
        <v>0</v>
      </c>
      <c r="B147" s="5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5">
        <f t="shared" si="4"/>
        <v>0</v>
      </c>
      <c r="B148" s="5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5">
        <f t="shared" si="4"/>
        <v>0</v>
      </c>
      <c r="B149" s="5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5">
        <f t="shared" si="4"/>
        <v>0</v>
      </c>
      <c r="B150" s="5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5">
        <f t="shared" si="4"/>
        <v>0</v>
      </c>
      <c r="B151" s="5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5">
        <f t="shared" si="4"/>
        <v>0</v>
      </c>
      <c r="B152" s="5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5">
        <f t="shared" si="4"/>
        <v>0</v>
      </c>
      <c r="B153" s="5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5">
        <f t="shared" si="4"/>
        <v>0</v>
      </c>
      <c r="B154" s="5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5">
        <f t="shared" si="4"/>
        <v>0</v>
      </c>
      <c r="B155" s="5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5">
        <f t="shared" si="4"/>
        <v>0</v>
      </c>
      <c r="B156" s="5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5">
        <f t="shared" si="4"/>
        <v>0</v>
      </c>
      <c r="B157" s="5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5">
        <f t="shared" si="4"/>
        <v>0</v>
      </c>
      <c r="B158" s="5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5">
        <f t="shared" si="4"/>
        <v>0</v>
      </c>
      <c r="B159" s="5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5">
        <f t="shared" si="4"/>
        <v>0</v>
      </c>
      <c r="B160" s="5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5">
        <f t="shared" si="4"/>
        <v>0</v>
      </c>
      <c r="B161" s="5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5">
        <f t="shared" si="4"/>
        <v>0</v>
      </c>
      <c r="B162" s="5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5">
        <f t="shared" si="4"/>
        <v>0</v>
      </c>
      <c r="B163" s="5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5">
        <f t="shared" si="4"/>
        <v>0</v>
      </c>
      <c r="B164" s="5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5">
        <f t="shared" si="4"/>
        <v>0</v>
      </c>
      <c r="B165" s="5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5">
        <f t="shared" si="4"/>
        <v>0</v>
      </c>
      <c r="B166" s="5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5">
        <f t="shared" si="4"/>
        <v>0</v>
      </c>
      <c r="B167" s="5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5">
        <f t="shared" si="4"/>
        <v>0</v>
      </c>
      <c r="B168" s="5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5">
        <f t="shared" si="4"/>
        <v>0</v>
      </c>
      <c r="B169" s="5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5">
        <f t="shared" si="4"/>
        <v>0</v>
      </c>
      <c r="B170" s="5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5">
        <f t="shared" si="4"/>
        <v>0</v>
      </c>
      <c r="B171" s="5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5">
        <f t="shared" si="4"/>
        <v>0</v>
      </c>
      <c r="B172" s="5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5">
        <f t="shared" si="4"/>
        <v>0</v>
      </c>
      <c r="B173" s="5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5">
        <f t="shared" si="4"/>
        <v>0</v>
      </c>
      <c r="B174" s="5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5">
        <f t="shared" si="4"/>
        <v>0</v>
      </c>
      <c r="B175" s="5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5">
        <f t="shared" si="4"/>
        <v>0</v>
      </c>
      <c r="B176" s="5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5">
        <f t="shared" si="4"/>
        <v>0</v>
      </c>
      <c r="B177" s="5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5">
        <f t="shared" si="4"/>
        <v>0</v>
      </c>
      <c r="B178" s="5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5">
        <f t="shared" si="4"/>
        <v>0</v>
      </c>
      <c r="B179" s="5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5">
        <f t="shared" si="4"/>
        <v>0</v>
      </c>
      <c r="B180" s="5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5">
        <f t="shared" si="4"/>
        <v>0</v>
      </c>
      <c r="B181" s="5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5">
        <f t="shared" si="4"/>
        <v>0</v>
      </c>
      <c r="B182" s="5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5">
        <f t="shared" si="4"/>
        <v>0</v>
      </c>
      <c r="B183" s="5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5">
        <f t="shared" si="4"/>
        <v>0</v>
      </c>
      <c r="B184" s="5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5">
        <f t="shared" si="4"/>
        <v>0</v>
      </c>
      <c r="B185" s="5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5">
        <f t="shared" si="4"/>
        <v>0</v>
      </c>
      <c r="B186" s="5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5">
        <f t="shared" si="4"/>
        <v>0</v>
      </c>
      <c r="B187" s="5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5">
        <f t="shared" si="4"/>
        <v>0</v>
      </c>
      <c r="B188" s="5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5">
        <f t="shared" si="4"/>
        <v>0</v>
      </c>
      <c r="B189" s="5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5">
        <f t="shared" si="4"/>
        <v>0</v>
      </c>
      <c r="B190" s="5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5">
        <f t="shared" si="4"/>
        <v>0</v>
      </c>
      <c r="B191" s="5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5">
        <f t="shared" si="4"/>
        <v>0</v>
      </c>
      <c r="B192" s="5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5">
        <f t="shared" si="4"/>
        <v>0</v>
      </c>
      <c r="B193" s="5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5">
        <f t="shared" si="4"/>
        <v>0</v>
      </c>
      <c r="B194" s="5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5">
        <f t="shared" ref="A195:A258" si="6">C195</f>
        <v>0</v>
      </c>
      <c r="B195" s="5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5">
        <f t="shared" si="6"/>
        <v>0</v>
      </c>
      <c r="B196" s="5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5">
        <f t="shared" si="6"/>
        <v>0</v>
      </c>
      <c r="B197" s="5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5">
        <f t="shared" si="6"/>
        <v>0</v>
      </c>
      <c r="B198" s="5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5">
        <f t="shared" si="6"/>
        <v>0</v>
      </c>
      <c r="B199" s="5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5">
        <f t="shared" si="6"/>
        <v>0</v>
      </c>
      <c r="B200" s="5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5">
        <f t="shared" si="6"/>
        <v>0</v>
      </c>
      <c r="B201" s="5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5">
        <f t="shared" si="6"/>
        <v>0</v>
      </c>
      <c r="B202" s="5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5">
        <f t="shared" si="6"/>
        <v>0</v>
      </c>
      <c r="B203" s="5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5">
        <f t="shared" si="6"/>
        <v>0</v>
      </c>
      <c r="B204" s="5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5">
        <f t="shared" si="6"/>
        <v>0</v>
      </c>
      <c r="B205" s="5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5">
        <f t="shared" si="6"/>
        <v>0</v>
      </c>
      <c r="B206" s="5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5">
        <f t="shared" si="6"/>
        <v>0</v>
      </c>
      <c r="B207" s="5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5">
        <f t="shared" si="6"/>
        <v>0</v>
      </c>
      <c r="B208" s="5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5">
        <f t="shared" si="6"/>
        <v>0</v>
      </c>
      <c r="B209" s="5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5">
        <f t="shared" si="6"/>
        <v>0</v>
      </c>
      <c r="B210" s="5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5">
        <f t="shared" si="6"/>
        <v>0</v>
      </c>
      <c r="B211" s="5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5">
        <f t="shared" si="6"/>
        <v>0</v>
      </c>
      <c r="B212" s="5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5">
        <f t="shared" si="6"/>
        <v>0</v>
      </c>
      <c r="B213" s="5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5">
        <f t="shared" si="6"/>
        <v>0</v>
      </c>
      <c r="B214" s="5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5">
        <f t="shared" si="6"/>
        <v>0</v>
      </c>
      <c r="B215" s="5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5">
        <f t="shared" si="6"/>
        <v>0</v>
      </c>
      <c r="B216" s="5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5">
        <f t="shared" si="6"/>
        <v>0</v>
      </c>
      <c r="B217" s="5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5">
        <f t="shared" si="6"/>
        <v>0</v>
      </c>
      <c r="B218" s="5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5">
        <f t="shared" si="6"/>
        <v>0</v>
      </c>
      <c r="B219" s="5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5">
        <f t="shared" si="6"/>
        <v>0</v>
      </c>
      <c r="B220" s="5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5">
        <f t="shared" si="6"/>
        <v>0</v>
      </c>
      <c r="B221" s="5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5">
        <f t="shared" si="6"/>
        <v>0</v>
      </c>
      <c r="B222" s="5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5">
        <f t="shared" si="6"/>
        <v>0</v>
      </c>
      <c r="B223" s="5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5">
        <f t="shared" si="6"/>
        <v>0</v>
      </c>
      <c r="B224" s="5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5">
        <f t="shared" si="6"/>
        <v>0</v>
      </c>
      <c r="B225" s="5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5">
        <f t="shared" si="6"/>
        <v>0</v>
      </c>
      <c r="B226" s="5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5">
        <f t="shared" si="6"/>
        <v>0</v>
      </c>
      <c r="B227" s="5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5">
        <f t="shared" si="6"/>
        <v>0</v>
      </c>
      <c r="B228" s="5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5">
        <f t="shared" si="6"/>
        <v>0</v>
      </c>
      <c r="B229" s="5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5">
        <f t="shared" si="6"/>
        <v>0</v>
      </c>
      <c r="B230" s="5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5">
        <f t="shared" si="6"/>
        <v>0</v>
      </c>
      <c r="B231" s="5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5">
        <f t="shared" si="6"/>
        <v>0</v>
      </c>
      <c r="B232" s="5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5">
        <f t="shared" si="6"/>
        <v>0</v>
      </c>
      <c r="B233" s="5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5">
        <f t="shared" si="6"/>
        <v>0</v>
      </c>
      <c r="B234" s="5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5">
        <f t="shared" si="6"/>
        <v>0</v>
      </c>
      <c r="B235" s="5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5">
        <f t="shared" si="6"/>
        <v>0</v>
      </c>
      <c r="B236" s="5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5">
        <f t="shared" si="6"/>
        <v>0</v>
      </c>
      <c r="B237" s="5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5">
        <f t="shared" si="6"/>
        <v>0</v>
      </c>
      <c r="B238" s="5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5">
        <f t="shared" si="6"/>
        <v>0</v>
      </c>
      <c r="B239" s="5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5">
        <f t="shared" si="6"/>
        <v>0</v>
      </c>
      <c r="B240" s="5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5">
        <f t="shared" si="6"/>
        <v>0</v>
      </c>
      <c r="B241" s="5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5">
        <f t="shared" si="6"/>
        <v>0</v>
      </c>
      <c r="B242" s="5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5">
        <f t="shared" si="6"/>
        <v>0</v>
      </c>
      <c r="B243" s="5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5">
        <f t="shared" si="6"/>
        <v>0</v>
      </c>
      <c r="B244" s="5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5">
        <f t="shared" si="6"/>
        <v>0</v>
      </c>
      <c r="B245" s="5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5">
        <f t="shared" si="6"/>
        <v>0</v>
      </c>
      <c r="B246" s="5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5">
        <f t="shared" si="6"/>
        <v>0</v>
      </c>
      <c r="B247" s="5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5">
        <f t="shared" si="6"/>
        <v>0</v>
      </c>
      <c r="B248" s="5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5">
        <f t="shared" si="6"/>
        <v>0</v>
      </c>
      <c r="B249" s="5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5">
        <f t="shared" si="6"/>
        <v>0</v>
      </c>
      <c r="B250" s="5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5">
        <f t="shared" si="6"/>
        <v>0</v>
      </c>
      <c r="B251" s="5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5">
        <f t="shared" si="6"/>
        <v>0</v>
      </c>
      <c r="B252" s="5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5">
        <f t="shared" si="6"/>
        <v>0</v>
      </c>
      <c r="B253" s="5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5">
        <f t="shared" si="6"/>
        <v>0</v>
      </c>
      <c r="B254" s="5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5">
        <f t="shared" si="6"/>
        <v>0</v>
      </c>
      <c r="B255" s="5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5">
        <f t="shared" si="6"/>
        <v>0</v>
      </c>
      <c r="B256" s="5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5">
        <f t="shared" si="6"/>
        <v>0</v>
      </c>
      <c r="B257" s="5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5">
        <f t="shared" si="6"/>
        <v>0</v>
      </c>
      <c r="B258" s="5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5">
        <f t="shared" ref="A259:A322" si="8">C259</f>
        <v>0</v>
      </c>
      <c r="B259" s="5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5">
        <f t="shared" si="8"/>
        <v>0</v>
      </c>
      <c r="B260" s="5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5">
        <f t="shared" si="8"/>
        <v>0</v>
      </c>
      <c r="B261" s="5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5">
        <f t="shared" si="8"/>
        <v>0</v>
      </c>
      <c r="B262" s="5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5">
        <f t="shared" si="8"/>
        <v>0</v>
      </c>
      <c r="B263" s="5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5">
        <f t="shared" si="8"/>
        <v>0</v>
      </c>
      <c r="B264" s="5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5">
        <f t="shared" si="8"/>
        <v>0</v>
      </c>
      <c r="B265" s="5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5">
        <f t="shared" si="8"/>
        <v>0</v>
      </c>
      <c r="B266" s="5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5">
        <f t="shared" si="8"/>
        <v>0</v>
      </c>
      <c r="B267" s="5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5">
        <f t="shared" si="8"/>
        <v>0</v>
      </c>
      <c r="B268" s="5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5">
        <f t="shared" si="8"/>
        <v>0</v>
      </c>
      <c r="B269" s="5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5">
        <f t="shared" si="8"/>
        <v>0</v>
      </c>
      <c r="B270" s="5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5">
        <f t="shared" si="8"/>
        <v>0</v>
      </c>
      <c r="B271" s="5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5">
        <f t="shared" si="8"/>
        <v>0</v>
      </c>
      <c r="B272" s="5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5">
        <f t="shared" si="8"/>
        <v>0</v>
      </c>
      <c r="B273" s="5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5">
        <f t="shared" si="8"/>
        <v>0</v>
      </c>
      <c r="B274" s="5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5">
        <f t="shared" si="8"/>
        <v>0</v>
      </c>
      <c r="B275" s="5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5">
        <f t="shared" si="8"/>
        <v>0</v>
      </c>
      <c r="B276" s="5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5">
        <f t="shared" si="8"/>
        <v>0</v>
      </c>
      <c r="B277" s="5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5">
        <f t="shared" si="8"/>
        <v>0</v>
      </c>
      <c r="B278" s="5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5">
        <f t="shared" si="8"/>
        <v>0</v>
      </c>
      <c r="B279" s="5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5">
        <f t="shared" si="8"/>
        <v>0</v>
      </c>
      <c r="B280" s="5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5">
        <f t="shared" si="8"/>
        <v>0</v>
      </c>
      <c r="B281" s="5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5">
        <f t="shared" si="8"/>
        <v>0</v>
      </c>
      <c r="B282" s="5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5">
        <f t="shared" si="8"/>
        <v>0</v>
      </c>
      <c r="B283" s="5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5">
        <f t="shared" si="8"/>
        <v>0</v>
      </c>
      <c r="B284" s="5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5">
        <f t="shared" si="8"/>
        <v>0</v>
      </c>
      <c r="B285" s="5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5">
        <f t="shared" si="8"/>
        <v>0</v>
      </c>
      <c r="B286" s="5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5">
        <f t="shared" si="8"/>
        <v>0</v>
      </c>
      <c r="B287" s="5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5">
        <f t="shared" si="8"/>
        <v>0</v>
      </c>
      <c r="B288" s="5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5">
        <f t="shared" si="8"/>
        <v>0</v>
      </c>
      <c r="B289" s="5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5">
        <f t="shared" si="8"/>
        <v>0</v>
      </c>
      <c r="B290" s="5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5">
        <f t="shared" si="8"/>
        <v>0</v>
      </c>
      <c r="B291" s="5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5">
        <f t="shared" si="8"/>
        <v>0</v>
      </c>
      <c r="B292" s="5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5">
        <f t="shared" si="8"/>
        <v>0</v>
      </c>
      <c r="B293" s="5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5">
        <f t="shared" si="8"/>
        <v>0</v>
      </c>
      <c r="B294" s="5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5">
        <f t="shared" si="8"/>
        <v>0</v>
      </c>
      <c r="B295" s="5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5">
        <f t="shared" si="8"/>
        <v>0</v>
      </c>
      <c r="B296" s="5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5">
        <f t="shared" si="8"/>
        <v>0</v>
      </c>
      <c r="B297" s="5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5">
        <f t="shared" si="8"/>
        <v>0</v>
      </c>
      <c r="B298" s="5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5">
        <f t="shared" si="8"/>
        <v>0</v>
      </c>
      <c r="B299" s="5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5">
        <f t="shared" si="8"/>
        <v>0</v>
      </c>
      <c r="B300" s="5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5">
        <f t="shared" si="8"/>
        <v>0</v>
      </c>
      <c r="B301" s="5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5">
        <f t="shared" si="8"/>
        <v>0</v>
      </c>
      <c r="B302" s="5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5">
        <f t="shared" si="8"/>
        <v>0</v>
      </c>
      <c r="B303" s="5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5">
        <f t="shared" si="8"/>
        <v>0</v>
      </c>
      <c r="B304" s="5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5">
        <f t="shared" si="8"/>
        <v>0</v>
      </c>
      <c r="B305" s="5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5">
        <f t="shared" si="8"/>
        <v>0</v>
      </c>
      <c r="B306" s="5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5">
        <f t="shared" si="8"/>
        <v>0</v>
      </c>
      <c r="B307" s="5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5">
        <f t="shared" si="8"/>
        <v>0</v>
      </c>
      <c r="B308" s="5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5">
        <f t="shared" si="8"/>
        <v>0</v>
      </c>
      <c r="B309" s="5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5">
        <f t="shared" si="8"/>
        <v>0</v>
      </c>
      <c r="B310" s="5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5">
        <f t="shared" si="8"/>
        <v>0</v>
      </c>
      <c r="B311" s="5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5">
        <f t="shared" si="8"/>
        <v>0</v>
      </c>
      <c r="B312" s="5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5">
        <f t="shared" si="8"/>
        <v>0</v>
      </c>
      <c r="B313" s="5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5">
        <f t="shared" si="8"/>
        <v>0</v>
      </c>
      <c r="B314" s="5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5">
        <f t="shared" si="8"/>
        <v>0</v>
      </c>
      <c r="B315" s="5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5">
        <f t="shared" si="8"/>
        <v>0</v>
      </c>
      <c r="B316" s="5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5">
        <f t="shared" si="8"/>
        <v>0</v>
      </c>
      <c r="B317" s="5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5">
        <f t="shared" si="8"/>
        <v>0</v>
      </c>
      <c r="B318" s="5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5">
        <f t="shared" si="8"/>
        <v>0</v>
      </c>
      <c r="B319" s="5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5">
        <f t="shared" si="8"/>
        <v>0</v>
      </c>
      <c r="B320" s="5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5">
        <f t="shared" si="8"/>
        <v>0</v>
      </c>
      <c r="B321" s="5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5">
        <f t="shared" si="8"/>
        <v>0</v>
      </c>
      <c r="B322" s="5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5">
        <f t="shared" ref="A323:A386" si="10">C323</f>
        <v>0</v>
      </c>
      <c r="B323" s="5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5">
        <f t="shared" si="10"/>
        <v>0</v>
      </c>
      <c r="B324" s="5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5">
        <f t="shared" si="10"/>
        <v>0</v>
      </c>
      <c r="B325" s="5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5">
        <f t="shared" si="10"/>
        <v>0</v>
      </c>
      <c r="B326" s="5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5">
        <f t="shared" si="10"/>
        <v>0</v>
      </c>
      <c r="B327" s="5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5">
        <f t="shared" si="10"/>
        <v>0</v>
      </c>
      <c r="B328" s="5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5">
        <f t="shared" si="10"/>
        <v>0</v>
      </c>
      <c r="B329" s="5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5">
        <f t="shared" si="10"/>
        <v>0</v>
      </c>
      <c r="B330" s="5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5">
        <f t="shared" si="10"/>
        <v>0</v>
      </c>
      <c r="B331" s="5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5">
        <f t="shared" si="10"/>
        <v>0</v>
      </c>
      <c r="B332" s="5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5">
        <f t="shared" si="10"/>
        <v>0</v>
      </c>
      <c r="B333" s="5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5">
        <f t="shared" si="10"/>
        <v>0</v>
      </c>
      <c r="B334" s="5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5">
        <f t="shared" si="10"/>
        <v>0</v>
      </c>
      <c r="B335" s="5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5">
        <f t="shared" si="10"/>
        <v>0</v>
      </c>
      <c r="B336" s="5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5">
        <f t="shared" si="10"/>
        <v>0</v>
      </c>
      <c r="B337" s="5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5">
        <f t="shared" si="10"/>
        <v>0</v>
      </c>
      <c r="B338" s="5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5">
        <f t="shared" si="10"/>
        <v>0</v>
      </c>
      <c r="B339" s="5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5">
        <f t="shared" si="10"/>
        <v>0</v>
      </c>
      <c r="B340" s="5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5">
        <f t="shared" si="10"/>
        <v>0</v>
      </c>
      <c r="B341" s="5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5">
        <f t="shared" si="10"/>
        <v>0</v>
      </c>
      <c r="B342" s="5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5">
        <f t="shared" si="10"/>
        <v>0</v>
      </c>
      <c r="B343" s="5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5">
        <f t="shared" si="10"/>
        <v>0</v>
      </c>
      <c r="B344" s="5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5">
        <f t="shared" si="10"/>
        <v>0</v>
      </c>
      <c r="B345" s="5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5">
        <f t="shared" si="10"/>
        <v>0</v>
      </c>
      <c r="B346" s="5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5">
        <f t="shared" si="10"/>
        <v>0</v>
      </c>
      <c r="B347" s="5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5">
        <f t="shared" si="10"/>
        <v>0</v>
      </c>
      <c r="B348" s="5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5">
        <f t="shared" si="10"/>
        <v>0</v>
      </c>
      <c r="B349" s="5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5">
        <f t="shared" si="10"/>
        <v>0</v>
      </c>
      <c r="B350" s="5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5">
        <f t="shared" si="10"/>
        <v>0</v>
      </c>
      <c r="B351" s="5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5">
        <f t="shared" si="10"/>
        <v>0</v>
      </c>
      <c r="B352" s="5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5">
        <f t="shared" si="10"/>
        <v>0</v>
      </c>
      <c r="B353" s="5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5">
        <f t="shared" si="10"/>
        <v>0</v>
      </c>
      <c r="B354" s="5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5">
        <f t="shared" si="10"/>
        <v>0</v>
      </c>
      <c r="B355" s="5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5">
        <f t="shared" si="10"/>
        <v>0</v>
      </c>
      <c r="B356" s="5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5">
        <f t="shared" si="10"/>
        <v>0</v>
      </c>
      <c r="B357" s="5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5">
        <f t="shared" si="10"/>
        <v>0</v>
      </c>
      <c r="B358" s="5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5">
        <f t="shared" si="10"/>
        <v>0</v>
      </c>
      <c r="B359" s="5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5">
        <f t="shared" si="10"/>
        <v>0</v>
      </c>
      <c r="B360" s="5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5">
        <f t="shared" si="10"/>
        <v>0</v>
      </c>
      <c r="B361" s="5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5">
        <f t="shared" si="10"/>
        <v>0</v>
      </c>
      <c r="B362" s="5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5">
        <f t="shared" si="10"/>
        <v>0</v>
      </c>
      <c r="B363" s="5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5">
        <f t="shared" si="10"/>
        <v>0</v>
      </c>
      <c r="B364" s="5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5">
        <f t="shared" si="10"/>
        <v>0</v>
      </c>
      <c r="B365" s="5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5">
        <f t="shared" si="10"/>
        <v>0</v>
      </c>
      <c r="B366" s="5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5">
        <f t="shared" si="10"/>
        <v>0</v>
      </c>
      <c r="B367" s="5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5">
        <f t="shared" si="10"/>
        <v>0</v>
      </c>
      <c r="B368" s="5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5">
        <f t="shared" si="10"/>
        <v>0</v>
      </c>
      <c r="B369" s="5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5">
        <f t="shared" si="10"/>
        <v>0</v>
      </c>
      <c r="B370" s="5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5">
        <f t="shared" si="10"/>
        <v>0</v>
      </c>
      <c r="B371" s="5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5">
        <f t="shared" si="10"/>
        <v>0</v>
      </c>
      <c r="B372" s="5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5">
        <f t="shared" si="10"/>
        <v>0</v>
      </c>
      <c r="B373" s="5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5">
        <f t="shared" si="10"/>
        <v>0</v>
      </c>
      <c r="B374" s="5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5">
        <f t="shared" si="10"/>
        <v>0</v>
      </c>
      <c r="B375" s="5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5">
        <f t="shared" si="10"/>
        <v>0</v>
      </c>
      <c r="B376" s="5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5">
        <f t="shared" si="10"/>
        <v>0</v>
      </c>
      <c r="B377" s="5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5">
        <f t="shared" si="10"/>
        <v>0</v>
      </c>
      <c r="B378" s="5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5">
        <f t="shared" si="10"/>
        <v>0</v>
      </c>
      <c r="B379" s="5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5">
        <f t="shared" si="10"/>
        <v>0</v>
      </c>
      <c r="B380" s="5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5">
        <f t="shared" si="10"/>
        <v>0</v>
      </c>
      <c r="B381" s="5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5">
        <f t="shared" si="10"/>
        <v>0</v>
      </c>
      <c r="B382" s="5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5">
        <f t="shared" si="10"/>
        <v>0</v>
      </c>
      <c r="B383" s="5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5">
        <f t="shared" si="10"/>
        <v>0</v>
      </c>
      <c r="B384" s="5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5">
        <f t="shared" si="10"/>
        <v>0</v>
      </c>
      <c r="B385" s="5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5">
        <f t="shared" si="10"/>
        <v>0</v>
      </c>
      <c r="B386" s="5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5">
        <f t="shared" ref="A387:A450" si="12">C387</f>
        <v>0</v>
      </c>
      <c r="B387" s="5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5">
        <f t="shared" si="12"/>
        <v>0</v>
      </c>
      <c r="B388" s="5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5">
        <f t="shared" si="12"/>
        <v>0</v>
      </c>
      <c r="B389" s="5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5">
        <f t="shared" si="12"/>
        <v>0</v>
      </c>
      <c r="B390" s="5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5">
        <f t="shared" si="12"/>
        <v>0</v>
      </c>
      <c r="B391" s="5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5">
        <f t="shared" si="12"/>
        <v>0</v>
      </c>
      <c r="B392" s="5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5">
        <f t="shared" si="12"/>
        <v>0</v>
      </c>
      <c r="B393" s="5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5">
        <f t="shared" si="12"/>
        <v>0</v>
      </c>
      <c r="B394" s="5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5">
        <f t="shared" si="12"/>
        <v>0</v>
      </c>
      <c r="B395" s="5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5">
        <f t="shared" si="12"/>
        <v>0</v>
      </c>
      <c r="B396" s="5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5">
        <f t="shared" si="12"/>
        <v>0</v>
      </c>
      <c r="B397" s="5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5">
        <f t="shared" si="12"/>
        <v>0</v>
      </c>
      <c r="B398" s="5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5">
        <f t="shared" si="12"/>
        <v>0</v>
      </c>
      <c r="B399" s="5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5">
        <f t="shared" si="12"/>
        <v>0</v>
      </c>
      <c r="B400" s="5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5">
        <f t="shared" si="12"/>
        <v>0</v>
      </c>
      <c r="B401" s="5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5">
        <f t="shared" si="12"/>
        <v>0</v>
      </c>
      <c r="B402" s="5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5">
        <f t="shared" si="12"/>
        <v>0</v>
      </c>
      <c r="B403" s="5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5">
        <f t="shared" si="12"/>
        <v>0</v>
      </c>
      <c r="B404" s="5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5">
        <f t="shared" si="12"/>
        <v>0</v>
      </c>
      <c r="B405" s="5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5">
        <f t="shared" si="12"/>
        <v>0</v>
      </c>
      <c r="B406" s="5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5">
        <f t="shared" si="12"/>
        <v>0</v>
      </c>
      <c r="B407" s="5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5">
        <f t="shared" si="12"/>
        <v>0</v>
      </c>
      <c r="B408" s="5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5">
        <f t="shared" si="12"/>
        <v>0</v>
      </c>
      <c r="B409" s="5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5">
        <f t="shared" si="12"/>
        <v>0</v>
      </c>
      <c r="B410" s="5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5">
        <f t="shared" si="12"/>
        <v>0</v>
      </c>
      <c r="B411" s="5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5">
        <f t="shared" si="12"/>
        <v>0</v>
      </c>
      <c r="B412" s="5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5">
        <f t="shared" si="12"/>
        <v>0</v>
      </c>
      <c r="B413" s="5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5">
        <f t="shared" si="12"/>
        <v>0</v>
      </c>
      <c r="B414" s="5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5">
        <f t="shared" si="12"/>
        <v>0</v>
      </c>
      <c r="B415" s="5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5">
        <f t="shared" si="12"/>
        <v>0</v>
      </c>
      <c r="B416" s="5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5">
        <f t="shared" si="12"/>
        <v>0</v>
      </c>
      <c r="B417" s="5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5">
        <f t="shared" si="12"/>
        <v>0</v>
      </c>
      <c r="B418" s="5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5">
        <f t="shared" si="12"/>
        <v>0</v>
      </c>
      <c r="B419" s="5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5">
        <f t="shared" si="12"/>
        <v>0</v>
      </c>
      <c r="B420" s="5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5">
        <f t="shared" si="12"/>
        <v>0</v>
      </c>
      <c r="B421" s="5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5">
        <f t="shared" si="12"/>
        <v>0</v>
      </c>
      <c r="B422" s="5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5">
        <f t="shared" si="12"/>
        <v>0</v>
      </c>
      <c r="B423" s="5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5">
        <f t="shared" si="12"/>
        <v>0</v>
      </c>
      <c r="B424" s="5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5">
        <f t="shared" si="12"/>
        <v>0</v>
      </c>
      <c r="B425" s="5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5">
        <f t="shared" si="12"/>
        <v>0</v>
      </c>
      <c r="B426" s="5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5">
        <f t="shared" si="12"/>
        <v>0</v>
      </c>
      <c r="B427" s="5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5">
        <f t="shared" si="12"/>
        <v>0</v>
      </c>
      <c r="B428" s="5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5">
        <f t="shared" si="12"/>
        <v>0</v>
      </c>
      <c r="B429" s="5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5">
        <f t="shared" si="12"/>
        <v>0</v>
      </c>
      <c r="B430" s="5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5">
        <f t="shared" si="12"/>
        <v>0</v>
      </c>
      <c r="B431" s="5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5">
        <f t="shared" si="12"/>
        <v>0</v>
      </c>
      <c r="B432" s="5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5">
        <f t="shared" si="12"/>
        <v>0</v>
      </c>
      <c r="B433" s="5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5">
        <f t="shared" si="12"/>
        <v>0</v>
      </c>
      <c r="B434" s="5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5">
        <f t="shared" si="12"/>
        <v>0</v>
      </c>
      <c r="B435" s="5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5">
        <f t="shared" si="12"/>
        <v>0</v>
      </c>
      <c r="B436" s="5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5">
        <f t="shared" si="12"/>
        <v>0</v>
      </c>
      <c r="B437" s="5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5">
        <f t="shared" si="12"/>
        <v>0</v>
      </c>
      <c r="B438" s="5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5">
        <f t="shared" si="12"/>
        <v>0</v>
      </c>
      <c r="B439" s="5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5">
        <f t="shared" si="12"/>
        <v>0</v>
      </c>
      <c r="B440" s="5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5">
        <f t="shared" si="12"/>
        <v>0</v>
      </c>
      <c r="B441" s="5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5">
        <f t="shared" si="12"/>
        <v>0</v>
      </c>
      <c r="B442" s="5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5">
        <f t="shared" si="12"/>
        <v>0</v>
      </c>
      <c r="B443" s="5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5">
        <f t="shared" si="12"/>
        <v>0</v>
      </c>
      <c r="B444" s="5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5">
        <f t="shared" si="12"/>
        <v>0</v>
      </c>
      <c r="B445" s="5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5">
        <f t="shared" si="12"/>
        <v>0</v>
      </c>
      <c r="B446" s="5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5">
        <f t="shared" si="12"/>
        <v>0</v>
      </c>
      <c r="B447" s="5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5">
        <f t="shared" si="12"/>
        <v>0</v>
      </c>
      <c r="B448" s="5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5">
        <f t="shared" si="12"/>
        <v>0</v>
      </c>
      <c r="B449" s="5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5">
        <f t="shared" si="12"/>
        <v>0</v>
      </c>
      <c r="B450" s="5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5">
        <f t="shared" ref="A451:A514" si="14">C451</f>
        <v>0</v>
      </c>
      <c r="B451" s="5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5">
        <f t="shared" si="14"/>
        <v>0</v>
      </c>
      <c r="B452" s="5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5">
        <f t="shared" si="14"/>
        <v>0</v>
      </c>
      <c r="B453" s="5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5">
        <f t="shared" si="14"/>
        <v>0</v>
      </c>
      <c r="B454" s="5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5">
        <f t="shared" si="14"/>
        <v>0</v>
      </c>
      <c r="B455" s="5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5">
        <f t="shared" si="14"/>
        <v>0</v>
      </c>
      <c r="B456" s="5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5">
        <f t="shared" si="14"/>
        <v>0</v>
      </c>
      <c r="B457" s="5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5">
        <f t="shared" si="14"/>
        <v>0</v>
      </c>
      <c r="B458" s="5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5">
        <f t="shared" si="14"/>
        <v>0</v>
      </c>
      <c r="B459" s="5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5">
        <f t="shared" si="14"/>
        <v>0</v>
      </c>
      <c r="B460" s="5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5">
        <f t="shared" si="14"/>
        <v>0</v>
      </c>
      <c r="B461" s="5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5">
        <f t="shared" si="14"/>
        <v>0</v>
      </c>
      <c r="B462" s="5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5">
        <f t="shared" si="14"/>
        <v>0</v>
      </c>
      <c r="B463" s="5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5">
        <f t="shared" si="14"/>
        <v>0</v>
      </c>
      <c r="B464" s="5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5">
        <f t="shared" si="14"/>
        <v>0</v>
      </c>
      <c r="B465" s="5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5">
        <f t="shared" si="14"/>
        <v>0</v>
      </c>
      <c r="B466" s="5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5">
        <f t="shared" si="14"/>
        <v>0</v>
      </c>
      <c r="B467" s="5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5">
        <f t="shared" si="14"/>
        <v>0</v>
      </c>
      <c r="B468" s="5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5">
        <f t="shared" si="14"/>
        <v>0</v>
      </c>
      <c r="B469" s="5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5">
        <f t="shared" si="14"/>
        <v>0</v>
      </c>
      <c r="B470" s="5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5">
        <f t="shared" si="14"/>
        <v>0</v>
      </c>
      <c r="B471" s="5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5">
        <f t="shared" si="14"/>
        <v>0</v>
      </c>
      <c r="B472" s="5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5">
        <f t="shared" si="14"/>
        <v>0</v>
      </c>
      <c r="B473" s="5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5">
        <f t="shared" si="14"/>
        <v>0</v>
      </c>
      <c r="B474" s="5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5">
        <f t="shared" si="14"/>
        <v>0</v>
      </c>
      <c r="B475" s="5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5">
        <f t="shared" si="14"/>
        <v>0</v>
      </c>
      <c r="B476" s="5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5">
        <f t="shared" si="14"/>
        <v>0</v>
      </c>
      <c r="B477" s="5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5">
        <f t="shared" si="14"/>
        <v>0</v>
      </c>
      <c r="B478" s="5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5">
        <f t="shared" si="14"/>
        <v>0</v>
      </c>
      <c r="B479" s="5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5">
        <f t="shared" si="14"/>
        <v>0</v>
      </c>
      <c r="B480" s="5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5">
        <f t="shared" si="14"/>
        <v>0</v>
      </c>
      <c r="B481" s="5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5">
        <f t="shared" si="14"/>
        <v>0</v>
      </c>
      <c r="B482" s="5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5">
        <f t="shared" si="14"/>
        <v>0</v>
      </c>
      <c r="B483" s="5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5">
        <f t="shared" si="14"/>
        <v>0</v>
      </c>
      <c r="B484" s="5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5">
        <f t="shared" si="14"/>
        <v>0</v>
      </c>
      <c r="B485" s="5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5">
        <f t="shared" si="14"/>
        <v>0</v>
      </c>
      <c r="B486" s="5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5">
        <f t="shared" si="14"/>
        <v>0</v>
      </c>
      <c r="B487" s="5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5">
        <f t="shared" si="14"/>
        <v>0</v>
      </c>
      <c r="B488" s="5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5">
        <f t="shared" si="14"/>
        <v>0</v>
      </c>
      <c r="B489" s="5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5">
        <f t="shared" si="14"/>
        <v>0</v>
      </c>
      <c r="B490" s="5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5">
        <f t="shared" si="14"/>
        <v>0</v>
      </c>
      <c r="B491" s="5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5">
        <f t="shared" si="14"/>
        <v>0</v>
      </c>
      <c r="B492" s="5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5">
        <f t="shared" si="14"/>
        <v>0</v>
      </c>
      <c r="B493" s="5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5">
        <f t="shared" si="14"/>
        <v>0</v>
      </c>
      <c r="B494" s="5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5">
        <f t="shared" si="14"/>
        <v>0</v>
      </c>
      <c r="B495" s="5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5">
        <f t="shared" si="14"/>
        <v>0</v>
      </c>
      <c r="B496" s="5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5">
        <f t="shared" si="14"/>
        <v>0</v>
      </c>
      <c r="B497" s="5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5">
        <f t="shared" si="14"/>
        <v>0</v>
      </c>
      <c r="B498" s="5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5">
        <f t="shared" si="14"/>
        <v>0</v>
      </c>
      <c r="B499" s="5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5">
        <f t="shared" si="14"/>
        <v>0</v>
      </c>
      <c r="B500" s="5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5">
        <f t="shared" si="14"/>
        <v>0</v>
      </c>
      <c r="B501" s="5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5">
        <f t="shared" si="14"/>
        <v>0</v>
      </c>
      <c r="B502" s="5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5">
        <f t="shared" si="14"/>
        <v>0</v>
      </c>
      <c r="B503" s="5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5">
        <f t="shared" si="14"/>
        <v>0</v>
      </c>
      <c r="B504" s="5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5">
        <f t="shared" si="14"/>
        <v>0</v>
      </c>
      <c r="B505" s="5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5">
        <f t="shared" si="14"/>
        <v>0</v>
      </c>
      <c r="B506" s="5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5">
        <f t="shared" si="14"/>
        <v>0</v>
      </c>
      <c r="B507" s="5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5">
        <f t="shared" si="14"/>
        <v>0</v>
      </c>
      <c r="B508" s="5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5">
        <f t="shared" si="14"/>
        <v>0</v>
      </c>
      <c r="B509" s="5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5">
        <f t="shared" si="14"/>
        <v>0</v>
      </c>
      <c r="B510" s="5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5">
        <f t="shared" si="14"/>
        <v>0</v>
      </c>
      <c r="B511" s="5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5">
        <f t="shared" si="14"/>
        <v>0</v>
      </c>
      <c r="B512" s="5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5">
        <f t="shared" si="14"/>
        <v>0</v>
      </c>
      <c r="B513" s="5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5">
        <f t="shared" si="14"/>
        <v>0</v>
      </c>
      <c r="B514" s="5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5">
        <f t="shared" ref="A515:A578" si="16">C515</f>
        <v>0</v>
      </c>
      <c r="B515" s="5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5">
        <f t="shared" si="16"/>
        <v>0</v>
      </c>
      <c r="B516" s="5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5">
        <f t="shared" si="16"/>
        <v>0</v>
      </c>
      <c r="B517" s="5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5">
        <f t="shared" si="16"/>
        <v>0</v>
      </c>
      <c r="B518" s="5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5">
        <f t="shared" si="16"/>
        <v>0</v>
      </c>
      <c r="B519" s="5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5">
        <f t="shared" si="16"/>
        <v>0</v>
      </c>
      <c r="B520" s="5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5">
        <f t="shared" si="16"/>
        <v>0</v>
      </c>
      <c r="B521" s="5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5">
        <f t="shared" si="16"/>
        <v>0</v>
      </c>
      <c r="B522" s="5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5">
        <f t="shared" si="16"/>
        <v>0</v>
      </c>
      <c r="B523" s="5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5">
        <f t="shared" si="16"/>
        <v>0</v>
      </c>
      <c r="B524" s="5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5">
        <f t="shared" si="16"/>
        <v>0</v>
      </c>
      <c r="B525" s="5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5">
        <f t="shared" si="16"/>
        <v>0</v>
      </c>
      <c r="B526" s="5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5">
        <f t="shared" si="16"/>
        <v>0</v>
      </c>
      <c r="B527" s="5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5">
        <f t="shared" si="16"/>
        <v>0</v>
      </c>
      <c r="B528" s="5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5">
        <f t="shared" si="16"/>
        <v>0</v>
      </c>
      <c r="B529" s="5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5">
        <f t="shared" si="16"/>
        <v>0</v>
      </c>
      <c r="B530" s="5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5">
        <f t="shared" si="16"/>
        <v>0</v>
      </c>
      <c r="B531" s="5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5">
        <f t="shared" si="16"/>
        <v>0</v>
      </c>
      <c r="B532" s="5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5">
        <f t="shared" si="16"/>
        <v>0</v>
      </c>
      <c r="B533" s="5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5">
        <f t="shared" si="16"/>
        <v>0</v>
      </c>
      <c r="B534" s="5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5">
        <f t="shared" si="16"/>
        <v>0</v>
      </c>
      <c r="B535" s="5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5">
        <f t="shared" si="16"/>
        <v>0</v>
      </c>
      <c r="B536" s="5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5">
        <f t="shared" si="16"/>
        <v>0</v>
      </c>
      <c r="B537" s="5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5">
        <f t="shared" si="16"/>
        <v>0</v>
      </c>
      <c r="B538" s="5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5">
        <f t="shared" si="16"/>
        <v>0</v>
      </c>
      <c r="B539" s="5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5">
        <f t="shared" si="16"/>
        <v>0</v>
      </c>
      <c r="B540" s="5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5">
        <f t="shared" si="16"/>
        <v>0</v>
      </c>
      <c r="B541" s="5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5">
        <f t="shared" si="16"/>
        <v>0</v>
      </c>
      <c r="B542" s="5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5">
        <f t="shared" si="16"/>
        <v>0</v>
      </c>
      <c r="B543" s="5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5">
        <f t="shared" si="16"/>
        <v>0</v>
      </c>
      <c r="B544" s="5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5">
        <f t="shared" si="16"/>
        <v>0</v>
      </c>
      <c r="B545" s="5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5">
        <f t="shared" si="16"/>
        <v>0</v>
      </c>
      <c r="B546" s="5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5">
        <f t="shared" si="16"/>
        <v>0</v>
      </c>
      <c r="B547" s="5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5">
        <f t="shared" si="16"/>
        <v>0</v>
      </c>
      <c r="B548" s="5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5">
        <f t="shared" si="16"/>
        <v>0</v>
      </c>
      <c r="B549" s="5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5">
        <f t="shared" si="16"/>
        <v>0</v>
      </c>
      <c r="B550" s="5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5">
        <f t="shared" si="16"/>
        <v>0</v>
      </c>
      <c r="B551" s="5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5">
        <f t="shared" si="16"/>
        <v>0</v>
      </c>
      <c r="B552" s="5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5">
        <f t="shared" si="16"/>
        <v>0</v>
      </c>
      <c r="B553" s="5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5">
        <f t="shared" si="16"/>
        <v>0</v>
      </c>
      <c r="B554" s="5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5">
        <f t="shared" si="16"/>
        <v>0</v>
      </c>
      <c r="B555" s="5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5">
        <f t="shared" si="16"/>
        <v>0</v>
      </c>
      <c r="B556" s="5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5">
        <f t="shared" si="16"/>
        <v>0</v>
      </c>
      <c r="B557" s="5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5">
        <f t="shared" si="16"/>
        <v>0</v>
      </c>
      <c r="B558" s="5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5">
        <f t="shared" si="16"/>
        <v>0</v>
      </c>
      <c r="B559" s="5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5">
        <f t="shared" si="16"/>
        <v>0</v>
      </c>
      <c r="B560" s="5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5">
        <f t="shared" si="16"/>
        <v>0</v>
      </c>
      <c r="B561" s="5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5">
        <f t="shared" si="16"/>
        <v>0</v>
      </c>
      <c r="B562" s="5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5">
        <f t="shared" si="16"/>
        <v>0</v>
      </c>
      <c r="B563" s="5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5">
        <f t="shared" si="16"/>
        <v>0</v>
      </c>
      <c r="B564" s="5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5">
        <f t="shared" si="16"/>
        <v>0</v>
      </c>
      <c r="B565" s="5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5">
        <f t="shared" si="16"/>
        <v>0</v>
      </c>
      <c r="B566" s="5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5">
        <f t="shared" si="16"/>
        <v>0</v>
      </c>
      <c r="B567" s="5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5">
        <f t="shared" si="16"/>
        <v>0</v>
      </c>
      <c r="B568" s="5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5">
        <f t="shared" si="16"/>
        <v>0</v>
      </c>
      <c r="B569" s="5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5">
        <f t="shared" si="16"/>
        <v>0</v>
      </c>
      <c r="B570" s="5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5">
        <f t="shared" si="16"/>
        <v>0</v>
      </c>
      <c r="B571" s="5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5">
        <f t="shared" si="16"/>
        <v>0</v>
      </c>
      <c r="B572" s="5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5">
        <f t="shared" si="16"/>
        <v>0</v>
      </c>
      <c r="B573" s="5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5">
        <f t="shared" si="16"/>
        <v>0</v>
      </c>
      <c r="B574" s="5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5">
        <f t="shared" si="16"/>
        <v>0</v>
      </c>
      <c r="B575" s="5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5">
        <f t="shared" si="16"/>
        <v>0</v>
      </c>
      <c r="B576" s="5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5">
        <f t="shared" si="16"/>
        <v>0</v>
      </c>
      <c r="B577" s="5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5">
        <f t="shared" si="16"/>
        <v>0</v>
      </c>
      <c r="B578" s="5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5">
        <f t="shared" ref="A579:A642" si="18">C579</f>
        <v>0</v>
      </c>
      <c r="B579" s="5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5">
        <f t="shared" si="18"/>
        <v>0</v>
      </c>
      <c r="B580" s="5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5">
        <f t="shared" si="18"/>
        <v>0</v>
      </c>
      <c r="B581" s="5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5">
        <f t="shared" si="18"/>
        <v>0</v>
      </c>
      <c r="B582" s="5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5">
        <f t="shared" si="18"/>
        <v>0</v>
      </c>
      <c r="B583" s="5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5">
        <f t="shared" si="18"/>
        <v>0</v>
      </c>
      <c r="B584" s="5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5">
        <f t="shared" si="18"/>
        <v>0</v>
      </c>
      <c r="B585" s="5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5">
        <f t="shared" si="18"/>
        <v>0</v>
      </c>
      <c r="B586" s="5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5">
        <f t="shared" si="18"/>
        <v>0</v>
      </c>
      <c r="B587" s="5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5">
        <f t="shared" si="18"/>
        <v>0</v>
      </c>
      <c r="B588" s="5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5">
        <f t="shared" si="18"/>
        <v>0</v>
      </c>
      <c r="B589" s="5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5">
        <f t="shared" si="18"/>
        <v>0</v>
      </c>
      <c r="B590" s="5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5">
        <f t="shared" si="18"/>
        <v>0</v>
      </c>
      <c r="B591" s="5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5">
        <f t="shared" si="18"/>
        <v>0</v>
      </c>
      <c r="B592" s="5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5">
        <f t="shared" si="18"/>
        <v>0</v>
      </c>
      <c r="B593" s="5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5">
        <f t="shared" si="18"/>
        <v>0</v>
      </c>
      <c r="B594" s="5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5">
        <f t="shared" si="18"/>
        <v>0</v>
      </c>
      <c r="B595" s="5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5">
        <f t="shared" si="18"/>
        <v>0</v>
      </c>
      <c r="B596" s="5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5">
        <f t="shared" si="18"/>
        <v>0</v>
      </c>
      <c r="B597" s="5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5">
        <f t="shared" si="18"/>
        <v>0</v>
      </c>
      <c r="B598" s="5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5">
        <f t="shared" si="18"/>
        <v>0</v>
      </c>
      <c r="B599" s="5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5">
        <f t="shared" si="18"/>
        <v>0</v>
      </c>
      <c r="B600" s="5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5">
        <f t="shared" si="18"/>
        <v>0</v>
      </c>
      <c r="B601" s="5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5">
        <f t="shared" si="18"/>
        <v>0</v>
      </c>
      <c r="B602" s="5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5">
        <f t="shared" si="18"/>
        <v>0</v>
      </c>
      <c r="B603" s="5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5">
        <f t="shared" si="18"/>
        <v>0</v>
      </c>
      <c r="B604" s="5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5">
        <f t="shared" si="18"/>
        <v>0</v>
      </c>
      <c r="B605" s="5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5">
        <f t="shared" si="18"/>
        <v>0</v>
      </c>
      <c r="B606" s="5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5">
        <f t="shared" si="18"/>
        <v>0</v>
      </c>
      <c r="B607" s="5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5">
        <f t="shared" si="18"/>
        <v>0</v>
      </c>
      <c r="B608" s="5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5">
        <f t="shared" si="18"/>
        <v>0</v>
      </c>
      <c r="B609" s="5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5">
        <f t="shared" si="18"/>
        <v>0</v>
      </c>
      <c r="B610" s="5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5">
        <f t="shared" si="18"/>
        <v>0</v>
      </c>
      <c r="B611" s="5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5">
        <f t="shared" si="18"/>
        <v>0</v>
      </c>
      <c r="B612" s="5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5">
        <f t="shared" si="18"/>
        <v>0</v>
      </c>
      <c r="B613" s="5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5">
        <f t="shared" si="18"/>
        <v>0</v>
      </c>
      <c r="B614" s="5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5">
        <f t="shared" si="18"/>
        <v>0</v>
      </c>
      <c r="B615" s="5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5">
        <f t="shared" si="18"/>
        <v>0</v>
      </c>
      <c r="B616" s="5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5">
        <f t="shared" si="18"/>
        <v>0</v>
      </c>
      <c r="B617" s="5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5">
        <f t="shared" si="18"/>
        <v>0</v>
      </c>
      <c r="B618" s="5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5">
        <f t="shared" si="18"/>
        <v>0</v>
      </c>
      <c r="B619" s="5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5">
        <f t="shared" si="18"/>
        <v>0</v>
      </c>
      <c r="B620" s="5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5">
        <f t="shared" si="18"/>
        <v>0</v>
      </c>
      <c r="B621" s="5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5">
        <f t="shared" si="18"/>
        <v>0</v>
      </c>
      <c r="B622" s="5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5">
        <f t="shared" si="18"/>
        <v>0</v>
      </c>
      <c r="B623" s="5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5">
        <f t="shared" si="18"/>
        <v>0</v>
      </c>
      <c r="B624" s="5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5">
        <f t="shared" si="18"/>
        <v>0</v>
      </c>
      <c r="B625" s="5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5">
        <f t="shared" si="18"/>
        <v>0</v>
      </c>
      <c r="B626" s="5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5">
        <f t="shared" si="18"/>
        <v>0</v>
      </c>
      <c r="B627" s="5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5">
        <f t="shared" si="18"/>
        <v>0</v>
      </c>
      <c r="B628" s="5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5">
        <f t="shared" si="18"/>
        <v>0</v>
      </c>
      <c r="B629" s="5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5">
        <f t="shared" si="18"/>
        <v>0</v>
      </c>
      <c r="B630" s="5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5">
        <f t="shared" si="18"/>
        <v>0</v>
      </c>
      <c r="B631" s="5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5">
        <f t="shared" si="18"/>
        <v>0</v>
      </c>
      <c r="B632" s="5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5">
        <f t="shared" si="18"/>
        <v>0</v>
      </c>
      <c r="B633" s="5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5">
        <f t="shared" si="18"/>
        <v>0</v>
      </c>
      <c r="B634" s="5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5">
        <f t="shared" si="18"/>
        <v>0</v>
      </c>
      <c r="B635" s="5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5">
        <f t="shared" si="18"/>
        <v>0</v>
      </c>
      <c r="B636" s="5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5">
        <f t="shared" si="18"/>
        <v>0</v>
      </c>
      <c r="B637" s="5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5">
        <f t="shared" si="18"/>
        <v>0</v>
      </c>
      <c r="B638" s="5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5">
        <f t="shared" si="18"/>
        <v>0</v>
      </c>
      <c r="B639" s="5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5">
        <f t="shared" si="18"/>
        <v>0</v>
      </c>
      <c r="B640" s="5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5">
        <f t="shared" si="18"/>
        <v>0</v>
      </c>
      <c r="B641" s="5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5">
        <f t="shared" si="18"/>
        <v>0</v>
      </c>
      <c r="B642" s="5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5">
        <f t="shared" ref="A643:A706" si="20">C643</f>
        <v>0</v>
      </c>
      <c r="B643" s="5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5">
        <f t="shared" si="20"/>
        <v>0</v>
      </c>
      <c r="B644" s="5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5">
        <f t="shared" si="20"/>
        <v>0</v>
      </c>
      <c r="B645" s="5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5">
        <f t="shared" si="20"/>
        <v>0</v>
      </c>
      <c r="B646" s="5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5">
        <f t="shared" si="20"/>
        <v>0</v>
      </c>
      <c r="B647" s="5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5">
        <f t="shared" si="20"/>
        <v>0</v>
      </c>
      <c r="B648" s="5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5">
        <f t="shared" si="20"/>
        <v>0</v>
      </c>
      <c r="B649" s="5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5">
        <f t="shared" si="20"/>
        <v>0</v>
      </c>
      <c r="B650" s="5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5">
        <f t="shared" si="20"/>
        <v>0</v>
      </c>
      <c r="B651" s="5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5">
        <f t="shared" si="20"/>
        <v>0</v>
      </c>
      <c r="B652" s="5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5">
        <f t="shared" si="20"/>
        <v>0</v>
      </c>
      <c r="B653" s="5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5">
        <f t="shared" si="20"/>
        <v>0</v>
      </c>
      <c r="B654" s="5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5">
        <f t="shared" si="20"/>
        <v>0</v>
      </c>
      <c r="B655" s="5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5">
        <f t="shared" si="20"/>
        <v>0</v>
      </c>
      <c r="B656" s="5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5">
        <f t="shared" si="20"/>
        <v>0</v>
      </c>
      <c r="B657" s="5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5">
        <f t="shared" si="20"/>
        <v>0</v>
      </c>
      <c r="B658" s="5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5">
        <f t="shared" si="20"/>
        <v>0</v>
      </c>
      <c r="B659" s="5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5">
        <f t="shared" si="20"/>
        <v>0</v>
      </c>
      <c r="B660" s="5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5">
        <f t="shared" si="20"/>
        <v>0</v>
      </c>
      <c r="B661" s="5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5">
        <f t="shared" si="20"/>
        <v>0</v>
      </c>
      <c r="B662" s="5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5">
        <f t="shared" si="20"/>
        <v>0</v>
      </c>
      <c r="B663" s="5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5">
        <f t="shared" si="20"/>
        <v>0</v>
      </c>
      <c r="B664" s="5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5">
        <f t="shared" si="20"/>
        <v>0</v>
      </c>
      <c r="B665" s="5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5">
        <f t="shared" si="20"/>
        <v>0</v>
      </c>
      <c r="B666" s="5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5">
        <f t="shared" si="20"/>
        <v>0</v>
      </c>
      <c r="B667" s="5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5">
        <f t="shared" si="20"/>
        <v>0</v>
      </c>
      <c r="B668" s="5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5">
        <f t="shared" si="20"/>
        <v>0</v>
      </c>
      <c r="B669" s="5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5">
        <f t="shared" si="20"/>
        <v>0</v>
      </c>
      <c r="B670" s="5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5">
        <f t="shared" si="20"/>
        <v>0</v>
      </c>
      <c r="B671" s="5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5">
        <f t="shared" si="20"/>
        <v>0</v>
      </c>
      <c r="B672" s="5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5">
        <f t="shared" si="20"/>
        <v>0</v>
      </c>
      <c r="B673" s="5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5">
        <f t="shared" si="20"/>
        <v>0</v>
      </c>
      <c r="B674" s="5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5">
        <f t="shared" si="20"/>
        <v>0</v>
      </c>
      <c r="B675" s="5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5">
        <f t="shared" si="20"/>
        <v>0</v>
      </c>
      <c r="B676" s="5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5">
        <f t="shared" si="20"/>
        <v>0</v>
      </c>
      <c r="B677" s="5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5">
        <f t="shared" si="20"/>
        <v>0</v>
      </c>
      <c r="B678" s="5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5">
        <f t="shared" si="20"/>
        <v>0</v>
      </c>
      <c r="B679" s="5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5">
        <f t="shared" si="20"/>
        <v>0</v>
      </c>
      <c r="B680" s="5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5">
        <f t="shared" si="20"/>
        <v>0</v>
      </c>
      <c r="B681" s="5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5">
        <f t="shared" si="20"/>
        <v>0</v>
      </c>
      <c r="B682" s="5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5">
        <f t="shared" si="20"/>
        <v>0</v>
      </c>
      <c r="B683" s="5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5">
        <f t="shared" si="20"/>
        <v>0</v>
      </c>
      <c r="B684" s="5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5">
        <f t="shared" si="20"/>
        <v>0</v>
      </c>
      <c r="B685" s="5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5">
        <f t="shared" si="20"/>
        <v>0</v>
      </c>
      <c r="B686" s="5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5">
        <f t="shared" si="20"/>
        <v>0</v>
      </c>
      <c r="B687" s="5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5">
        <f t="shared" si="20"/>
        <v>0</v>
      </c>
      <c r="B688" s="5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5">
        <f t="shared" si="20"/>
        <v>0</v>
      </c>
      <c r="B689" s="5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5">
        <f t="shared" si="20"/>
        <v>0</v>
      </c>
      <c r="B690" s="5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5">
        <f t="shared" si="20"/>
        <v>0</v>
      </c>
      <c r="B691" s="5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5">
        <f t="shared" si="20"/>
        <v>0</v>
      </c>
      <c r="B692" s="5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5">
        <f t="shared" si="20"/>
        <v>0</v>
      </c>
      <c r="B693" s="5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5">
        <f t="shared" si="20"/>
        <v>0</v>
      </c>
      <c r="B694" s="5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5">
        <f t="shared" si="20"/>
        <v>0</v>
      </c>
      <c r="B695" s="5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5">
        <f t="shared" si="20"/>
        <v>0</v>
      </c>
      <c r="B696" s="5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5">
        <f t="shared" si="20"/>
        <v>0</v>
      </c>
      <c r="B697" s="5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5">
        <f t="shared" si="20"/>
        <v>0</v>
      </c>
      <c r="B698" s="5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5">
        <f t="shared" si="20"/>
        <v>0</v>
      </c>
      <c r="B699" s="5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5">
        <f t="shared" si="20"/>
        <v>0</v>
      </c>
      <c r="B700" s="5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5">
        <f t="shared" si="20"/>
        <v>0</v>
      </c>
      <c r="B701" s="5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5">
        <f t="shared" si="20"/>
        <v>0</v>
      </c>
      <c r="B702" s="5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5">
        <f t="shared" si="20"/>
        <v>0</v>
      </c>
      <c r="B703" s="5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5">
        <f t="shared" si="20"/>
        <v>0</v>
      </c>
      <c r="B704" s="5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5">
        <f t="shared" si="20"/>
        <v>0</v>
      </c>
      <c r="B705" s="5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5">
        <f t="shared" si="20"/>
        <v>0</v>
      </c>
      <c r="B706" s="5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5">
        <f t="shared" ref="A707:A770" si="22">C707</f>
        <v>0</v>
      </c>
      <c r="B707" s="5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5">
        <f t="shared" si="22"/>
        <v>0</v>
      </c>
      <c r="B708" s="5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5">
        <f t="shared" si="22"/>
        <v>0</v>
      </c>
      <c r="B709" s="5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5">
        <f t="shared" si="22"/>
        <v>0</v>
      </c>
      <c r="B710" s="5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5">
        <f t="shared" si="22"/>
        <v>0</v>
      </c>
      <c r="B711" s="5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5">
        <f t="shared" si="22"/>
        <v>0</v>
      </c>
      <c r="B712" s="5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5">
        <f t="shared" si="22"/>
        <v>0</v>
      </c>
      <c r="B713" s="5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5">
        <f t="shared" si="22"/>
        <v>0</v>
      </c>
      <c r="B714" s="5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5">
        <f t="shared" si="22"/>
        <v>0</v>
      </c>
      <c r="B715" s="5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5">
        <f t="shared" si="22"/>
        <v>0</v>
      </c>
      <c r="B716" s="5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5">
        <f t="shared" si="22"/>
        <v>0</v>
      </c>
      <c r="B717" s="5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5">
        <f t="shared" si="22"/>
        <v>0</v>
      </c>
      <c r="B718" s="5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5">
        <f t="shared" si="22"/>
        <v>0</v>
      </c>
      <c r="B719" s="5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5">
        <f t="shared" si="22"/>
        <v>0</v>
      </c>
      <c r="B720" s="5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5">
        <f t="shared" si="22"/>
        <v>0</v>
      </c>
      <c r="B721" s="5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5">
        <f t="shared" si="22"/>
        <v>0</v>
      </c>
      <c r="B722" s="5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5">
        <f t="shared" si="22"/>
        <v>0</v>
      </c>
      <c r="B723" s="5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5">
        <f t="shared" si="22"/>
        <v>0</v>
      </c>
      <c r="B724" s="5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5">
        <f t="shared" si="22"/>
        <v>0</v>
      </c>
      <c r="B725" s="5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5">
        <f t="shared" si="22"/>
        <v>0</v>
      </c>
      <c r="B726" s="5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5">
        <f t="shared" si="22"/>
        <v>0</v>
      </c>
      <c r="B727" s="5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5">
        <f t="shared" si="22"/>
        <v>0</v>
      </c>
      <c r="B728" s="5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5">
        <f t="shared" si="22"/>
        <v>0</v>
      </c>
      <c r="B729" s="5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5">
        <f t="shared" si="22"/>
        <v>0</v>
      </c>
      <c r="B730" s="5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5">
        <f t="shared" si="22"/>
        <v>0</v>
      </c>
      <c r="B731" s="5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5">
        <f t="shared" si="22"/>
        <v>0</v>
      </c>
      <c r="B732" s="5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5">
        <f t="shared" si="22"/>
        <v>0</v>
      </c>
      <c r="B733" s="5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5">
        <f t="shared" si="22"/>
        <v>0</v>
      </c>
      <c r="B734" s="5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5">
        <f t="shared" si="22"/>
        <v>0</v>
      </c>
      <c r="B735" s="5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5">
        <f t="shared" si="22"/>
        <v>0</v>
      </c>
      <c r="B736" s="5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5">
        <f t="shared" si="22"/>
        <v>0</v>
      </c>
      <c r="B737" s="5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5">
        <f t="shared" si="22"/>
        <v>0</v>
      </c>
      <c r="B738" s="5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5">
        <f t="shared" si="22"/>
        <v>0</v>
      </c>
      <c r="B739" s="5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5">
        <f t="shared" si="22"/>
        <v>0</v>
      </c>
      <c r="B740" s="5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5">
        <f t="shared" si="22"/>
        <v>0</v>
      </c>
      <c r="B741" s="5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5">
        <f t="shared" si="22"/>
        <v>0</v>
      </c>
      <c r="B742" s="5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5">
        <f t="shared" si="22"/>
        <v>0</v>
      </c>
      <c r="B743" s="5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5">
        <f t="shared" si="22"/>
        <v>0</v>
      </c>
      <c r="B744" s="5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5">
        <f t="shared" si="22"/>
        <v>0</v>
      </c>
      <c r="B745" s="5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5">
        <f t="shared" si="22"/>
        <v>0</v>
      </c>
      <c r="B746" s="5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5">
        <f t="shared" si="22"/>
        <v>0</v>
      </c>
      <c r="B747" s="5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5">
        <f t="shared" si="22"/>
        <v>0</v>
      </c>
      <c r="B748" s="5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5">
        <f t="shared" si="22"/>
        <v>0</v>
      </c>
      <c r="B749" s="5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5">
        <f t="shared" si="22"/>
        <v>0</v>
      </c>
      <c r="B750" s="5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5">
        <f t="shared" si="22"/>
        <v>0</v>
      </c>
      <c r="B751" s="5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5">
        <f t="shared" si="22"/>
        <v>0</v>
      </c>
      <c r="B752" s="5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5">
        <f t="shared" si="22"/>
        <v>0</v>
      </c>
      <c r="B753" s="5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5">
        <f t="shared" si="22"/>
        <v>0</v>
      </c>
      <c r="B754" s="5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5">
        <f t="shared" si="22"/>
        <v>0</v>
      </c>
      <c r="B755" s="5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5">
        <f t="shared" si="22"/>
        <v>0</v>
      </c>
      <c r="B756" s="5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5">
        <f t="shared" si="22"/>
        <v>0</v>
      </c>
      <c r="B757" s="5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5">
        <f t="shared" si="22"/>
        <v>0</v>
      </c>
      <c r="B758" s="5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5">
        <f t="shared" si="22"/>
        <v>0</v>
      </c>
      <c r="B759" s="5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5">
        <f t="shared" si="22"/>
        <v>0</v>
      </c>
      <c r="B760" s="5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5">
        <f t="shared" si="22"/>
        <v>0</v>
      </c>
      <c r="B761" s="5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5">
        <f t="shared" si="22"/>
        <v>0</v>
      </c>
      <c r="B762" s="5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5">
        <f t="shared" si="22"/>
        <v>0</v>
      </c>
      <c r="B763" s="5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5">
        <f t="shared" si="22"/>
        <v>0</v>
      </c>
      <c r="B764" s="5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5">
        <f t="shared" si="22"/>
        <v>0</v>
      </c>
      <c r="B765" s="5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5">
        <f t="shared" si="22"/>
        <v>0</v>
      </c>
      <c r="B766" s="5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5">
        <f t="shared" si="22"/>
        <v>0</v>
      </c>
      <c r="B767" s="5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5">
        <f t="shared" si="22"/>
        <v>0</v>
      </c>
      <c r="B768" s="5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5">
        <f t="shared" si="22"/>
        <v>0</v>
      </c>
      <c r="B769" s="5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5">
        <f t="shared" si="22"/>
        <v>0</v>
      </c>
      <c r="B770" s="5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5">
        <f t="shared" ref="A771:A834" si="24">C771</f>
        <v>0</v>
      </c>
      <c r="B771" s="5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5">
        <f t="shared" si="24"/>
        <v>0</v>
      </c>
      <c r="B772" s="5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5">
        <f t="shared" si="24"/>
        <v>0</v>
      </c>
      <c r="B773" s="5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5">
        <f t="shared" si="24"/>
        <v>0</v>
      </c>
      <c r="B774" s="5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5">
        <f t="shared" si="24"/>
        <v>0</v>
      </c>
      <c r="B775" s="5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5">
        <f t="shared" si="24"/>
        <v>0</v>
      </c>
      <c r="B776" s="5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5">
        <f t="shared" si="24"/>
        <v>0</v>
      </c>
      <c r="B777" s="5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5">
        <f t="shared" si="24"/>
        <v>0</v>
      </c>
      <c r="B778" s="5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5">
        <f t="shared" si="24"/>
        <v>0</v>
      </c>
      <c r="B779" s="5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5">
        <f t="shared" si="24"/>
        <v>0</v>
      </c>
      <c r="B780" s="5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5">
        <f t="shared" si="24"/>
        <v>0</v>
      </c>
      <c r="B781" s="5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5">
        <f t="shared" si="24"/>
        <v>0</v>
      </c>
      <c r="B782" s="5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5">
        <f t="shared" si="24"/>
        <v>0</v>
      </c>
      <c r="B783" s="5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5">
        <f t="shared" si="24"/>
        <v>0</v>
      </c>
      <c r="B784" s="5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5">
        <f t="shared" si="24"/>
        <v>0</v>
      </c>
      <c r="B785" s="5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5">
        <f t="shared" si="24"/>
        <v>0</v>
      </c>
      <c r="B786" s="5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5">
        <f t="shared" si="24"/>
        <v>0</v>
      </c>
      <c r="B787" s="5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5">
        <f t="shared" si="24"/>
        <v>0</v>
      </c>
      <c r="B788" s="5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5">
        <f t="shared" si="24"/>
        <v>0</v>
      </c>
      <c r="B789" s="5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5">
        <f t="shared" si="24"/>
        <v>0</v>
      </c>
      <c r="B790" s="5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5">
        <f t="shared" si="24"/>
        <v>0</v>
      </c>
      <c r="B791" s="5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5">
        <f t="shared" si="24"/>
        <v>0</v>
      </c>
      <c r="B792" s="5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5">
        <f t="shared" si="24"/>
        <v>0</v>
      </c>
      <c r="B793" s="5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5">
        <f t="shared" si="24"/>
        <v>0</v>
      </c>
      <c r="B794" s="5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5">
        <f t="shared" si="24"/>
        <v>0</v>
      </c>
      <c r="B795" s="5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5">
        <f t="shared" si="24"/>
        <v>0</v>
      </c>
      <c r="B796" s="5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5">
        <f t="shared" si="24"/>
        <v>0</v>
      </c>
      <c r="B797" s="5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5">
        <f t="shared" si="24"/>
        <v>0</v>
      </c>
      <c r="B798" s="5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5">
        <f t="shared" si="24"/>
        <v>0</v>
      </c>
      <c r="B799" s="5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5">
        <f t="shared" si="24"/>
        <v>0</v>
      </c>
      <c r="B800" s="5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5">
        <f t="shared" si="24"/>
        <v>0</v>
      </c>
      <c r="B801" s="5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5">
        <f t="shared" si="24"/>
        <v>0</v>
      </c>
      <c r="B802" s="5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5">
        <f t="shared" si="24"/>
        <v>0</v>
      </c>
      <c r="B803" s="5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5">
        <f t="shared" si="24"/>
        <v>0</v>
      </c>
      <c r="B804" s="5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5">
        <f t="shared" si="24"/>
        <v>0</v>
      </c>
      <c r="B805" s="5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5">
        <f t="shared" si="24"/>
        <v>0</v>
      </c>
      <c r="B806" s="5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5">
        <f t="shared" si="24"/>
        <v>0</v>
      </c>
      <c r="B807" s="5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5">
        <f t="shared" si="24"/>
        <v>0</v>
      </c>
      <c r="B808" s="5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5">
        <f t="shared" si="24"/>
        <v>0</v>
      </c>
      <c r="B809" s="5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5">
        <f t="shared" si="24"/>
        <v>0</v>
      </c>
      <c r="B810" s="5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5">
        <f t="shared" si="24"/>
        <v>0</v>
      </c>
      <c r="B811" s="5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5">
        <f t="shared" si="24"/>
        <v>0</v>
      </c>
      <c r="B812" s="5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5">
        <f t="shared" si="24"/>
        <v>0</v>
      </c>
      <c r="B813" s="5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5">
        <f t="shared" si="24"/>
        <v>0</v>
      </c>
      <c r="B814" s="5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5">
        <f t="shared" si="24"/>
        <v>0</v>
      </c>
      <c r="B815" s="5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5">
        <f t="shared" si="24"/>
        <v>0</v>
      </c>
      <c r="B816" s="5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5">
        <f t="shared" si="24"/>
        <v>0</v>
      </c>
      <c r="B817" s="5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5">
        <f t="shared" si="24"/>
        <v>0</v>
      </c>
      <c r="B818" s="5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5">
        <f t="shared" si="24"/>
        <v>0</v>
      </c>
      <c r="B819" s="5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5">
        <f t="shared" si="24"/>
        <v>0</v>
      </c>
      <c r="B820" s="5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5">
        <f t="shared" si="24"/>
        <v>0</v>
      </c>
      <c r="B821" s="5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5">
        <f t="shared" si="24"/>
        <v>0</v>
      </c>
      <c r="B822" s="5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5">
        <f t="shared" si="24"/>
        <v>0</v>
      </c>
      <c r="B823" s="5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5">
        <f t="shared" si="24"/>
        <v>0</v>
      </c>
      <c r="B824" s="5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5">
        <f t="shared" si="24"/>
        <v>0</v>
      </c>
      <c r="B825" s="5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5">
        <f t="shared" si="24"/>
        <v>0</v>
      </c>
      <c r="B826" s="5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5">
        <f t="shared" si="24"/>
        <v>0</v>
      </c>
      <c r="B827" s="5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5">
        <f t="shared" si="24"/>
        <v>0</v>
      </c>
      <c r="B828" s="5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5">
        <f t="shared" si="24"/>
        <v>0</v>
      </c>
      <c r="B829" s="5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5">
        <f t="shared" si="24"/>
        <v>0</v>
      </c>
      <c r="B830" s="5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5">
        <f t="shared" si="24"/>
        <v>0</v>
      </c>
      <c r="B831" s="5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5">
        <f t="shared" si="24"/>
        <v>0</v>
      </c>
      <c r="B832" s="5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5">
        <f t="shared" si="24"/>
        <v>0</v>
      </c>
      <c r="B833" s="5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5">
        <f t="shared" si="24"/>
        <v>0</v>
      </c>
      <c r="B834" s="5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5">
        <f t="shared" ref="A835:A898" si="26">C835</f>
        <v>0</v>
      </c>
      <c r="B835" s="5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5">
        <f t="shared" si="26"/>
        <v>0</v>
      </c>
      <c r="B836" s="5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5">
        <f t="shared" si="26"/>
        <v>0</v>
      </c>
      <c r="B837" s="5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5">
        <f t="shared" si="26"/>
        <v>0</v>
      </c>
      <c r="B838" s="5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5">
        <f t="shared" si="26"/>
        <v>0</v>
      </c>
      <c r="B839" s="5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5">
        <f t="shared" si="26"/>
        <v>0</v>
      </c>
      <c r="B840" s="5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5">
        <f t="shared" si="26"/>
        <v>0</v>
      </c>
      <c r="B841" s="5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5">
        <f t="shared" si="26"/>
        <v>0</v>
      </c>
      <c r="B842" s="5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5">
        <f t="shared" si="26"/>
        <v>0</v>
      </c>
      <c r="B843" s="5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5">
        <f t="shared" si="26"/>
        <v>0</v>
      </c>
      <c r="B844" s="5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5">
        <f t="shared" si="26"/>
        <v>0</v>
      </c>
      <c r="B845" s="5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5">
        <f t="shared" si="26"/>
        <v>0</v>
      </c>
      <c r="B846" s="5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5">
        <f t="shared" si="26"/>
        <v>0</v>
      </c>
      <c r="B847" s="5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5">
        <f t="shared" si="26"/>
        <v>0</v>
      </c>
      <c r="B848" s="5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5">
        <f t="shared" si="26"/>
        <v>0</v>
      </c>
      <c r="B849" s="5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5">
        <f t="shared" si="26"/>
        <v>0</v>
      </c>
      <c r="B850" s="5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5">
        <f t="shared" si="26"/>
        <v>0</v>
      </c>
      <c r="B851" s="5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5">
        <f t="shared" si="26"/>
        <v>0</v>
      </c>
      <c r="B852" s="5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5">
        <f t="shared" si="26"/>
        <v>0</v>
      </c>
      <c r="B853" s="5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5">
        <f t="shared" si="26"/>
        <v>0</v>
      </c>
      <c r="B854" s="5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5">
        <f t="shared" si="26"/>
        <v>0</v>
      </c>
      <c r="B855" s="5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5">
        <f t="shared" si="26"/>
        <v>0</v>
      </c>
      <c r="B856" s="5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5">
        <f t="shared" si="26"/>
        <v>0</v>
      </c>
      <c r="B857" s="5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5">
        <f t="shared" si="26"/>
        <v>0</v>
      </c>
      <c r="B858" s="5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5">
        <f t="shared" si="26"/>
        <v>0</v>
      </c>
      <c r="B859" s="5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5">
        <f t="shared" si="26"/>
        <v>0</v>
      </c>
      <c r="B860" s="5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5">
        <f t="shared" si="26"/>
        <v>0</v>
      </c>
      <c r="B861" s="5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5">
        <f t="shared" si="26"/>
        <v>0</v>
      </c>
      <c r="B862" s="5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5">
        <f t="shared" si="26"/>
        <v>0</v>
      </c>
      <c r="B863" s="5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5">
        <f t="shared" si="26"/>
        <v>0</v>
      </c>
      <c r="B864" s="5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5">
        <f t="shared" si="26"/>
        <v>0</v>
      </c>
      <c r="B865" s="5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5">
        <f t="shared" si="26"/>
        <v>0</v>
      </c>
      <c r="B866" s="5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5">
        <f t="shared" si="26"/>
        <v>0</v>
      </c>
      <c r="B867" s="5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5">
        <f t="shared" si="26"/>
        <v>0</v>
      </c>
      <c r="B868" s="5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5">
        <f t="shared" si="26"/>
        <v>0</v>
      </c>
      <c r="B869" s="5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5">
        <f t="shared" si="26"/>
        <v>0</v>
      </c>
      <c r="B870" s="5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5">
        <f t="shared" si="26"/>
        <v>0</v>
      </c>
      <c r="B871" s="5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5">
        <f t="shared" si="26"/>
        <v>0</v>
      </c>
      <c r="B872" s="5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5">
        <f t="shared" si="26"/>
        <v>0</v>
      </c>
      <c r="B873" s="5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5">
        <f t="shared" si="26"/>
        <v>0</v>
      </c>
      <c r="B874" s="5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5">
        <f t="shared" si="26"/>
        <v>0</v>
      </c>
      <c r="B875" s="5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5">
        <f t="shared" si="26"/>
        <v>0</v>
      </c>
      <c r="B876" s="5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5">
        <f t="shared" si="26"/>
        <v>0</v>
      </c>
      <c r="B877" s="5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5">
        <f t="shared" si="26"/>
        <v>0</v>
      </c>
      <c r="B878" s="5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5">
        <f t="shared" si="26"/>
        <v>0</v>
      </c>
      <c r="B879" s="5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5">
        <f t="shared" si="26"/>
        <v>0</v>
      </c>
      <c r="B880" s="5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5">
        <f t="shared" si="26"/>
        <v>0</v>
      </c>
      <c r="B881" s="5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5">
        <f t="shared" si="26"/>
        <v>0</v>
      </c>
      <c r="B882" s="5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5">
        <f t="shared" si="26"/>
        <v>0</v>
      </c>
      <c r="B883" s="5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5">
        <f t="shared" si="26"/>
        <v>0</v>
      </c>
      <c r="B884" s="5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5">
        <f t="shared" si="26"/>
        <v>0</v>
      </c>
      <c r="B885" s="5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5">
        <f t="shared" si="26"/>
        <v>0</v>
      </c>
      <c r="B886" s="5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5">
        <f t="shared" si="26"/>
        <v>0</v>
      </c>
      <c r="B887" s="5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5">
        <f t="shared" si="26"/>
        <v>0</v>
      </c>
      <c r="B888" s="5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5">
        <f t="shared" si="26"/>
        <v>0</v>
      </c>
      <c r="B889" s="5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5">
        <f t="shared" si="26"/>
        <v>0</v>
      </c>
      <c r="B890" s="5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5">
        <f t="shared" si="26"/>
        <v>0</v>
      </c>
      <c r="B891" s="5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5">
        <f t="shared" si="26"/>
        <v>0</v>
      </c>
      <c r="B892" s="5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5">
        <f t="shared" si="26"/>
        <v>0</v>
      </c>
      <c r="B893" s="5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5">
        <f t="shared" si="26"/>
        <v>0</v>
      </c>
      <c r="B894" s="5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5">
        <f t="shared" si="26"/>
        <v>0</v>
      </c>
      <c r="B895" s="5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5">
        <f t="shared" si="26"/>
        <v>0</v>
      </c>
      <c r="B896" s="5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5">
        <f t="shared" si="26"/>
        <v>0</v>
      </c>
      <c r="B897" s="5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5">
        <f t="shared" si="26"/>
        <v>0</v>
      </c>
      <c r="B898" s="5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5">
        <f t="shared" ref="A899:A962" si="28">C899</f>
        <v>0</v>
      </c>
      <c r="B899" s="5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5">
        <f t="shared" si="28"/>
        <v>0</v>
      </c>
      <c r="B900" s="5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5">
        <f t="shared" si="28"/>
        <v>0</v>
      </c>
      <c r="B901" s="5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5">
        <f t="shared" si="28"/>
        <v>0</v>
      </c>
      <c r="B902" s="5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5">
        <f t="shared" si="28"/>
        <v>0</v>
      </c>
      <c r="B903" s="5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5">
        <f t="shared" si="28"/>
        <v>0</v>
      </c>
      <c r="B904" s="5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5">
        <f t="shared" si="28"/>
        <v>0</v>
      </c>
      <c r="B905" s="5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5">
        <f t="shared" si="28"/>
        <v>0</v>
      </c>
      <c r="B906" s="5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5">
        <f t="shared" si="28"/>
        <v>0</v>
      </c>
      <c r="B907" s="5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5">
        <f t="shared" si="28"/>
        <v>0</v>
      </c>
      <c r="B908" s="5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5">
        <f t="shared" si="28"/>
        <v>0</v>
      </c>
      <c r="B909" s="5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5">
        <f t="shared" si="28"/>
        <v>0</v>
      </c>
      <c r="B910" s="5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5">
        <f t="shared" si="28"/>
        <v>0</v>
      </c>
      <c r="B911" s="5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5">
        <f t="shared" si="28"/>
        <v>0</v>
      </c>
      <c r="B912" s="5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5">
        <f t="shared" si="28"/>
        <v>0</v>
      </c>
      <c r="B913" s="5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5">
        <f t="shared" si="28"/>
        <v>0</v>
      </c>
      <c r="B914" s="5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5">
        <f t="shared" si="28"/>
        <v>0</v>
      </c>
      <c r="B915" s="5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5">
        <f t="shared" si="28"/>
        <v>0</v>
      </c>
      <c r="B916" s="5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5">
        <f t="shared" si="28"/>
        <v>0</v>
      </c>
      <c r="B917" s="5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5">
        <f t="shared" si="28"/>
        <v>0</v>
      </c>
      <c r="B918" s="5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5">
        <f t="shared" si="28"/>
        <v>0</v>
      </c>
      <c r="B919" s="5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5">
        <f t="shared" si="28"/>
        <v>0</v>
      </c>
      <c r="B920" s="5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5">
        <f t="shared" si="28"/>
        <v>0</v>
      </c>
      <c r="B921" s="5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5">
        <f t="shared" si="28"/>
        <v>0</v>
      </c>
      <c r="B922" s="5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5">
        <f t="shared" si="28"/>
        <v>0</v>
      </c>
      <c r="B923" s="5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5">
        <f t="shared" si="28"/>
        <v>0</v>
      </c>
      <c r="B924" s="5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5">
        <f t="shared" si="28"/>
        <v>0</v>
      </c>
      <c r="B925" s="5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5">
        <f t="shared" si="28"/>
        <v>0</v>
      </c>
      <c r="B926" s="5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5">
        <f t="shared" si="28"/>
        <v>0</v>
      </c>
      <c r="B927" s="5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5">
        <f t="shared" si="28"/>
        <v>0</v>
      </c>
      <c r="B928" s="5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5">
        <f t="shared" si="28"/>
        <v>0</v>
      </c>
      <c r="B929" s="5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5">
        <f t="shared" si="28"/>
        <v>0</v>
      </c>
      <c r="B930" s="5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5">
        <f t="shared" si="28"/>
        <v>0</v>
      </c>
      <c r="B931" s="5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5">
        <f t="shared" si="28"/>
        <v>0</v>
      </c>
      <c r="B932" s="5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5">
        <f t="shared" si="28"/>
        <v>0</v>
      </c>
      <c r="B933" s="5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5">
        <f t="shared" si="28"/>
        <v>0</v>
      </c>
      <c r="B934" s="5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5">
        <f t="shared" si="28"/>
        <v>0</v>
      </c>
      <c r="B935" s="5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5">
        <f t="shared" si="28"/>
        <v>0</v>
      </c>
      <c r="B936" s="5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5">
        <f t="shared" si="28"/>
        <v>0</v>
      </c>
      <c r="B937" s="5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5">
        <f t="shared" si="28"/>
        <v>0</v>
      </c>
      <c r="B938" s="5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5">
        <f t="shared" si="28"/>
        <v>0</v>
      </c>
      <c r="B939" s="5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5">
        <f t="shared" si="28"/>
        <v>0</v>
      </c>
      <c r="B940" s="5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5">
        <f t="shared" si="28"/>
        <v>0</v>
      </c>
      <c r="B941" s="5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5">
        <f t="shared" si="28"/>
        <v>0</v>
      </c>
      <c r="B942" s="5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5">
        <f t="shared" si="28"/>
        <v>0</v>
      </c>
      <c r="B943" s="5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5">
        <f t="shared" si="28"/>
        <v>0</v>
      </c>
      <c r="B944" s="5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5">
        <f t="shared" si="28"/>
        <v>0</v>
      </c>
      <c r="B945" s="5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5">
        <f t="shared" si="28"/>
        <v>0</v>
      </c>
      <c r="B946" s="5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5">
        <f t="shared" si="28"/>
        <v>0</v>
      </c>
      <c r="B947" s="5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5">
        <f t="shared" si="28"/>
        <v>0</v>
      </c>
      <c r="B948" s="5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5">
        <f t="shared" si="28"/>
        <v>0</v>
      </c>
      <c r="B949" s="5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5">
        <f t="shared" si="28"/>
        <v>0</v>
      </c>
      <c r="B950" s="5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5">
        <f t="shared" si="28"/>
        <v>0</v>
      </c>
      <c r="B951" s="5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5">
        <f t="shared" si="28"/>
        <v>0</v>
      </c>
      <c r="B952" s="5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5">
        <f t="shared" si="28"/>
        <v>0</v>
      </c>
      <c r="B953" s="5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5">
        <f t="shared" si="28"/>
        <v>0</v>
      </c>
      <c r="B954" s="5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5">
        <f t="shared" si="28"/>
        <v>0</v>
      </c>
      <c r="B955" s="5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5">
        <f t="shared" si="28"/>
        <v>0</v>
      </c>
      <c r="B956" s="5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5">
        <f t="shared" si="28"/>
        <v>0</v>
      </c>
      <c r="B957" s="5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5">
        <f t="shared" si="28"/>
        <v>0</v>
      </c>
      <c r="B958" s="5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5">
        <f t="shared" si="28"/>
        <v>0</v>
      </c>
      <c r="B959" s="5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5">
        <f t="shared" si="28"/>
        <v>0</v>
      </c>
      <c r="B960" s="5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5">
        <f t="shared" si="28"/>
        <v>0</v>
      </c>
      <c r="B961" s="5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5">
        <f t="shared" si="28"/>
        <v>0</v>
      </c>
      <c r="B962" s="5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5">
        <f t="shared" ref="A963:A1026" si="30">C963</f>
        <v>0</v>
      </c>
      <c r="B963" s="5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5">
        <f t="shared" si="30"/>
        <v>0</v>
      </c>
      <c r="B964" s="5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5">
        <f t="shared" si="30"/>
        <v>0</v>
      </c>
      <c r="B965" s="5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5">
        <f t="shared" si="30"/>
        <v>0</v>
      </c>
      <c r="B966" s="5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5">
        <f t="shared" si="30"/>
        <v>0</v>
      </c>
      <c r="B967" s="5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5">
        <f t="shared" si="30"/>
        <v>0</v>
      </c>
      <c r="B968" s="5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5">
        <f t="shared" si="30"/>
        <v>0</v>
      </c>
      <c r="B969" s="5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5">
        <f t="shared" si="30"/>
        <v>0</v>
      </c>
      <c r="B970" s="5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5">
        <f t="shared" si="30"/>
        <v>0</v>
      </c>
      <c r="B971" s="5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5">
        <f t="shared" si="30"/>
        <v>0</v>
      </c>
      <c r="B972" s="5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5">
        <f t="shared" si="30"/>
        <v>0</v>
      </c>
      <c r="B973" s="5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5">
        <f t="shared" si="30"/>
        <v>0</v>
      </c>
      <c r="B974" s="5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5">
        <f t="shared" si="30"/>
        <v>0</v>
      </c>
      <c r="B975" s="5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5">
        <f t="shared" si="30"/>
        <v>0</v>
      </c>
      <c r="B976" s="5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5">
        <f t="shared" si="30"/>
        <v>0</v>
      </c>
      <c r="B977" s="5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5">
        <f t="shared" si="30"/>
        <v>0</v>
      </c>
      <c r="B978" s="5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5">
        <f t="shared" si="30"/>
        <v>0</v>
      </c>
      <c r="B979" s="5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5">
        <f t="shared" si="30"/>
        <v>0</v>
      </c>
      <c r="B980" s="5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5">
        <f t="shared" si="30"/>
        <v>0</v>
      </c>
      <c r="B981" s="5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5">
        <f t="shared" si="30"/>
        <v>0</v>
      </c>
      <c r="B982" s="5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5">
        <f t="shared" si="30"/>
        <v>0</v>
      </c>
      <c r="B983" s="5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5">
        <f t="shared" si="30"/>
        <v>0</v>
      </c>
      <c r="B984" s="5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5">
        <f t="shared" si="30"/>
        <v>0</v>
      </c>
      <c r="B985" s="5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5">
        <f t="shared" si="30"/>
        <v>0</v>
      </c>
      <c r="B986" s="5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5">
        <f t="shared" si="30"/>
        <v>0</v>
      </c>
      <c r="B987" s="5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5">
        <f t="shared" si="30"/>
        <v>0</v>
      </c>
      <c r="B988" s="5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5">
        <f t="shared" si="30"/>
        <v>0</v>
      </c>
      <c r="B989" s="5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5">
        <f t="shared" si="30"/>
        <v>0</v>
      </c>
      <c r="B990" s="5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5">
        <f t="shared" si="30"/>
        <v>0</v>
      </c>
      <c r="B991" s="5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5">
        <f t="shared" si="30"/>
        <v>0</v>
      </c>
      <c r="B992" s="5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5">
        <f t="shared" si="30"/>
        <v>0</v>
      </c>
      <c r="B993" s="5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5">
        <f t="shared" si="30"/>
        <v>0</v>
      </c>
      <c r="B994" s="5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5">
        <f t="shared" si="30"/>
        <v>0</v>
      </c>
      <c r="B995" s="5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5">
        <f t="shared" si="30"/>
        <v>0</v>
      </c>
      <c r="B996" s="5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5">
        <f t="shared" si="30"/>
        <v>0</v>
      </c>
      <c r="B997" s="5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5">
        <f t="shared" si="30"/>
        <v>0</v>
      </c>
      <c r="B998" s="5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5">
        <f t="shared" si="30"/>
        <v>0</v>
      </c>
      <c r="B999" s="5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5">
        <f t="shared" si="30"/>
        <v>0</v>
      </c>
      <c r="B1000" s="5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5">
        <f t="shared" si="30"/>
        <v>0</v>
      </c>
      <c r="B1001" s="5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5">
        <f t="shared" si="30"/>
        <v>0</v>
      </c>
      <c r="B1002" s="5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5">
        <f t="shared" si="30"/>
        <v>0</v>
      </c>
      <c r="B1003" s="5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5">
        <f t="shared" si="30"/>
        <v>0</v>
      </c>
      <c r="B1004" s="5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5">
        <f t="shared" si="30"/>
        <v>0</v>
      </c>
      <c r="B1005" s="5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5">
        <f t="shared" si="30"/>
        <v>0</v>
      </c>
      <c r="B1006" s="5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5">
        <f t="shared" si="30"/>
        <v>0</v>
      </c>
      <c r="B1007" s="5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5">
        <f t="shared" si="30"/>
        <v>0</v>
      </c>
      <c r="B1008" s="5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5">
        <f t="shared" si="30"/>
        <v>0</v>
      </c>
      <c r="B1009" s="5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5">
        <f t="shared" si="30"/>
        <v>0</v>
      </c>
      <c r="B1010" s="5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5">
        <f t="shared" si="30"/>
        <v>0</v>
      </c>
      <c r="B1011" s="5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5">
        <f t="shared" si="30"/>
        <v>0</v>
      </c>
      <c r="B1012" s="5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5">
        <f t="shared" si="30"/>
        <v>0</v>
      </c>
      <c r="B1013" s="5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5">
        <f t="shared" si="30"/>
        <v>0</v>
      </c>
      <c r="B1014" s="5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5">
        <f t="shared" si="30"/>
        <v>0</v>
      </c>
      <c r="B1015" s="5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5">
        <f t="shared" si="30"/>
        <v>0</v>
      </c>
      <c r="B1016" s="5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5">
        <f t="shared" si="30"/>
        <v>0</v>
      </c>
      <c r="B1017" s="5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5">
        <f t="shared" si="30"/>
        <v>0</v>
      </c>
      <c r="B1018" s="5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5">
        <f t="shared" si="30"/>
        <v>0</v>
      </c>
      <c r="B1019" s="5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5">
        <f t="shared" si="30"/>
        <v>0</v>
      </c>
      <c r="B1020" s="5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5">
        <f t="shared" si="30"/>
        <v>0</v>
      </c>
      <c r="B1021" s="5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5">
        <f t="shared" si="30"/>
        <v>0</v>
      </c>
      <c r="B1022" s="5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5">
        <f t="shared" si="30"/>
        <v>0</v>
      </c>
      <c r="B1023" s="5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5">
        <f t="shared" si="30"/>
        <v>0</v>
      </c>
      <c r="B1024" s="5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5">
        <f t="shared" si="30"/>
        <v>0</v>
      </c>
      <c r="B1025" s="5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5">
        <f t="shared" si="30"/>
        <v>0</v>
      </c>
      <c r="B1026" s="5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5">
        <f t="shared" ref="A1027:A1090" si="32">C1027</f>
        <v>0</v>
      </c>
      <c r="B1027" s="5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5">
        <f t="shared" si="32"/>
        <v>0</v>
      </c>
      <c r="B1028" s="5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5">
        <f t="shared" si="32"/>
        <v>0</v>
      </c>
      <c r="B1029" s="5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5">
        <f t="shared" si="32"/>
        <v>0</v>
      </c>
      <c r="B1030" s="5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5">
        <f t="shared" si="32"/>
        <v>0</v>
      </c>
      <c r="B1031" s="5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5">
        <f t="shared" si="32"/>
        <v>0</v>
      </c>
      <c r="B1032" s="5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5">
        <f t="shared" si="32"/>
        <v>0</v>
      </c>
      <c r="B1033" s="5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5">
        <f t="shared" si="32"/>
        <v>0</v>
      </c>
      <c r="B1034" s="5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5">
        <f t="shared" si="32"/>
        <v>0</v>
      </c>
      <c r="B1035" s="5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5">
        <f t="shared" si="32"/>
        <v>0</v>
      </c>
      <c r="B1036" s="5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5">
        <f t="shared" si="32"/>
        <v>0</v>
      </c>
      <c r="B1037" s="5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5">
        <f t="shared" si="32"/>
        <v>0</v>
      </c>
      <c r="B1038" s="5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5">
        <f t="shared" si="32"/>
        <v>0</v>
      </c>
      <c r="B1039" s="5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5">
        <f t="shared" si="32"/>
        <v>0</v>
      </c>
      <c r="B1040" s="5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5">
        <f t="shared" si="32"/>
        <v>0</v>
      </c>
      <c r="B1041" s="5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5">
        <f t="shared" si="32"/>
        <v>0</v>
      </c>
      <c r="B1042" s="5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5">
        <f t="shared" si="32"/>
        <v>0</v>
      </c>
      <c r="B1043" s="5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5">
        <f t="shared" si="32"/>
        <v>0</v>
      </c>
      <c r="B1044" s="5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5">
        <f t="shared" si="32"/>
        <v>0</v>
      </c>
      <c r="B1045" s="5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5">
        <f t="shared" si="32"/>
        <v>0</v>
      </c>
      <c r="B1046" s="5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5">
        <f t="shared" si="32"/>
        <v>0</v>
      </c>
      <c r="B1047" s="5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5">
        <f t="shared" si="32"/>
        <v>0</v>
      </c>
      <c r="B1048" s="5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5">
        <f t="shared" si="32"/>
        <v>0</v>
      </c>
      <c r="B1049" s="5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5">
        <f t="shared" si="32"/>
        <v>0</v>
      </c>
      <c r="B1050" s="5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5">
        <f t="shared" si="32"/>
        <v>0</v>
      </c>
      <c r="B1051" s="5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5">
        <f t="shared" si="32"/>
        <v>0</v>
      </c>
      <c r="B1052" s="5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5">
        <f t="shared" si="32"/>
        <v>0</v>
      </c>
      <c r="B1053" s="5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5">
        <f t="shared" si="32"/>
        <v>0</v>
      </c>
      <c r="B1054" s="5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5">
        <f t="shared" si="32"/>
        <v>0</v>
      </c>
      <c r="B1055" s="5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5">
        <f t="shared" si="32"/>
        <v>0</v>
      </c>
      <c r="B1056" s="5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5">
        <f t="shared" si="32"/>
        <v>0</v>
      </c>
      <c r="B1057" s="5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5">
        <f t="shared" si="32"/>
        <v>0</v>
      </c>
      <c r="B1058" s="5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5">
        <f t="shared" si="32"/>
        <v>0</v>
      </c>
      <c r="B1059" s="5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5">
        <f t="shared" si="32"/>
        <v>0</v>
      </c>
      <c r="B1060" s="5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5">
        <f t="shared" si="32"/>
        <v>0</v>
      </c>
      <c r="B1061" s="5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5">
        <f t="shared" si="32"/>
        <v>0</v>
      </c>
      <c r="B1062" s="5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5">
        <f t="shared" si="32"/>
        <v>0</v>
      </c>
      <c r="B1063" s="5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5">
        <f t="shared" si="32"/>
        <v>0</v>
      </c>
      <c r="B1064" s="5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5">
        <f t="shared" si="32"/>
        <v>0</v>
      </c>
      <c r="B1065" s="5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5">
        <f t="shared" si="32"/>
        <v>0</v>
      </c>
      <c r="B1066" s="5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5">
        <f t="shared" si="32"/>
        <v>0</v>
      </c>
      <c r="B1067" s="5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5">
        <f t="shared" si="32"/>
        <v>0</v>
      </c>
      <c r="B1068" s="5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5">
        <f t="shared" si="32"/>
        <v>0</v>
      </c>
      <c r="B1069" s="5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5">
        <f t="shared" si="32"/>
        <v>0</v>
      </c>
      <c r="B1070" s="5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5">
        <f t="shared" si="32"/>
        <v>0</v>
      </c>
      <c r="B1071" s="5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5">
        <f t="shared" si="32"/>
        <v>0</v>
      </c>
      <c r="B1072" s="5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5">
        <f t="shared" si="32"/>
        <v>0</v>
      </c>
      <c r="B1073" s="5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5">
        <f t="shared" si="32"/>
        <v>0</v>
      </c>
      <c r="B1074" s="5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5">
        <f t="shared" si="32"/>
        <v>0</v>
      </c>
      <c r="B1075" s="5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5">
        <f t="shared" si="32"/>
        <v>0</v>
      </c>
      <c r="B1076" s="5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5">
        <f t="shared" si="32"/>
        <v>0</v>
      </c>
      <c r="B1077" s="5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5">
        <f t="shared" si="32"/>
        <v>0</v>
      </c>
      <c r="B1078" s="5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5">
        <f t="shared" si="32"/>
        <v>0</v>
      </c>
      <c r="B1079" s="5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5">
        <f t="shared" si="32"/>
        <v>0</v>
      </c>
      <c r="B1080" s="5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5">
        <f t="shared" si="32"/>
        <v>0</v>
      </c>
      <c r="B1081" s="5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5">
        <f t="shared" si="32"/>
        <v>0</v>
      </c>
      <c r="B1082" s="5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5">
        <f t="shared" si="32"/>
        <v>0</v>
      </c>
      <c r="B1083" s="5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5">
        <f t="shared" si="32"/>
        <v>0</v>
      </c>
      <c r="B1084" s="5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5">
        <f t="shared" si="32"/>
        <v>0</v>
      </c>
      <c r="B1085" s="5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5">
        <f t="shared" si="32"/>
        <v>0</v>
      </c>
      <c r="B1086" s="5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5">
        <f t="shared" si="32"/>
        <v>0</v>
      </c>
      <c r="B1087" s="5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5">
        <f t="shared" si="32"/>
        <v>0</v>
      </c>
      <c r="B1088" s="5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5">
        <f t="shared" si="32"/>
        <v>0</v>
      </c>
      <c r="B1089" s="5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5">
        <f t="shared" si="32"/>
        <v>0</v>
      </c>
      <c r="B1090" s="5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5">
        <f t="shared" ref="A1091:A1154" si="34">C1091</f>
        <v>0</v>
      </c>
      <c r="B1091" s="5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5">
        <f t="shared" si="34"/>
        <v>0</v>
      </c>
      <c r="B1092" s="5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5">
        <f t="shared" si="34"/>
        <v>0</v>
      </c>
      <c r="B1093" s="5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5">
        <f t="shared" si="34"/>
        <v>0</v>
      </c>
      <c r="B1094" s="5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5">
        <f t="shared" si="34"/>
        <v>0</v>
      </c>
      <c r="B1095" s="5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5">
        <f t="shared" si="34"/>
        <v>0</v>
      </c>
      <c r="B1096" s="5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5">
        <f t="shared" si="34"/>
        <v>0</v>
      </c>
      <c r="B1097" s="5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5">
        <f t="shared" si="34"/>
        <v>0</v>
      </c>
      <c r="B1098" s="5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5">
        <f t="shared" si="34"/>
        <v>0</v>
      </c>
      <c r="B1099" s="5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5">
        <f t="shared" si="34"/>
        <v>0</v>
      </c>
      <c r="B1100" s="5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5">
        <f t="shared" si="34"/>
        <v>0</v>
      </c>
      <c r="B1101" s="5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5">
        <f t="shared" si="34"/>
        <v>0</v>
      </c>
      <c r="B1102" s="5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5">
        <f t="shared" si="34"/>
        <v>0</v>
      </c>
      <c r="B1103" s="5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5">
        <f t="shared" si="34"/>
        <v>0</v>
      </c>
      <c r="B1104" s="5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5">
        <f t="shared" si="34"/>
        <v>0</v>
      </c>
      <c r="B1105" s="5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5">
        <f t="shared" si="34"/>
        <v>0</v>
      </c>
      <c r="B1106" s="5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5">
        <f t="shared" si="34"/>
        <v>0</v>
      </c>
      <c r="B1107" s="5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5">
        <f t="shared" si="34"/>
        <v>0</v>
      </c>
      <c r="B1108" s="5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5">
        <f t="shared" si="34"/>
        <v>0</v>
      </c>
      <c r="B1109" s="5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5">
        <f t="shared" si="34"/>
        <v>0</v>
      </c>
      <c r="B1110" s="5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5">
        <f t="shared" si="34"/>
        <v>0</v>
      </c>
      <c r="B1111" s="5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5">
        <f t="shared" si="34"/>
        <v>0</v>
      </c>
      <c r="B1112" s="5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5">
        <f t="shared" si="34"/>
        <v>0</v>
      </c>
      <c r="B1113" s="5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5">
        <f t="shared" si="34"/>
        <v>0</v>
      </c>
      <c r="B1114" s="5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5">
        <f t="shared" si="34"/>
        <v>0</v>
      </c>
      <c r="B1115" s="5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5">
        <f t="shared" si="34"/>
        <v>0</v>
      </c>
      <c r="B1116" s="5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5">
        <f t="shared" si="34"/>
        <v>0</v>
      </c>
      <c r="B1117" s="5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5">
        <f t="shared" si="34"/>
        <v>0</v>
      </c>
      <c r="B1118" s="5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5">
        <f t="shared" si="34"/>
        <v>0</v>
      </c>
      <c r="B1119" s="5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5">
        <f t="shared" si="34"/>
        <v>0</v>
      </c>
      <c r="B1120" s="5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5">
        <f t="shared" si="34"/>
        <v>0</v>
      </c>
      <c r="B1121" s="5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5">
        <f t="shared" si="34"/>
        <v>0</v>
      </c>
      <c r="B1122" s="5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5">
        <f t="shared" si="34"/>
        <v>0</v>
      </c>
      <c r="B1123" s="5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5">
        <f t="shared" si="34"/>
        <v>0</v>
      </c>
      <c r="B1124" s="5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5">
        <f t="shared" si="34"/>
        <v>0</v>
      </c>
      <c r="B1125" s="5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5">
        <f t="shared" si="34"/>
        <v>0</v>
      </c>
      <c r="B1126" s="5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5">
        <f t="shared" si="34"/>
        <v>0</v>
      </c>
      <c r="B1127" s="5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5">
        <f t="shared" si="34"/>
        <v>0</v>
      </c>
      <c r="B1128" s="5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5">
        <f t="shared" si="34"/>
        <v>0</v>
      </c>
      <c r="B1129" s="5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5">
        <f t="shared" si="34"/>
        <v>0</v>
      </c>
      <c r="B1130" s="5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5">
        <f t="shared" si="34"/>
        <v>0</v>
      </c>
      <c r="B1131" s="5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5">
        <f t="shared" si="34"/>
        <v>0</v>
      </c>
      <c r="B1132" s="5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5">
        <f t="shared" si="34"/>
        <v>0</v>
      </c>
      <c r="B1133" s="5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5">
        <f t="shared" si="34"/>
        <v>0</v>
      </c>
      <c r="B1134" s="5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5">
        <f t="shared" si="34"/>
        <v>0</v>
      </c>
      <c r="B1135" s="5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5">
        <f t="shared" si="34"/>
        <v>0</v>
      </c>
      <c r="B1136" s="5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5">
        <f t="shared" si="34"/>
        <v>0</v>
      </c>
      <c r="B1137" s="5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5">
        <f t="shared" si="34"/>
        <v>0</v>
      </c>
      <c r="B1138" s="5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5">
        <f t="shared" si="34"/>
        <v>0</v>
      </c>
      <c r="B1139" s="5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5">
        <f t="shared" si="34"/>
        <v>0</v>
      </c>
      <c r="B1140" s="5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5">
        <f t="shared" si="34"/>
        <v>0</v>
      </c>
      <c r="B1141" s="5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5">
        <f t="shared" si="34"/>
        <v>0</v>
      </c>
      <c r="B1142" s="5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5">
        <f t="shared" si="34"/>
        <v>0</v>
      </c>
      <c r="B1143" s="5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5">
        <f t="shared" si="34"/>
        <v>0</v>
      </c>
      <c r="B1144" s="5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5">
        <f t="shared" si="34"/>
        <v>0</v>
      </c>
      <c r="B1145" s="5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5">
        <f t="shared" si="34"/>
        <v>0</v>
      </c>
      <c r="B1146" s="5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5">
        <f t="shared" si="34"/>
        <v>0</v>
      </c>
      <c r="B1147" s="5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5">
        <f t="shared" si="34"/>
        <v>0</v>
      </c>
      <c r="B1148" s="5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5">
        <f t="shared" si="34"/>
        <v>0</v>
      </c>
      <c r="B1149" s="5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5">
        <f t="shared" si="34"/>
        <v>0</v>
      </c>
      <c r="B1150" s="5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5">
        <f t="shared" si="34"/>
        <v>0</v>
      </c>
      <c r="B1151" s="5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5">
        <f t="shared" si="34"/>
        <v>0</v>
      </c>
      <c r="B1152" s="5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5">
        <f t="shared" si="34"/>
        <v>0</v>
      </c>
      <c r="B1153" s="5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5">
        <f t="shared" si="34"/>
        <v>0</v>
      </c>
      <c r="B1154" s="5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5">
        <f t="shared" ref="A1155:A1201" si="36">C1155</f>
        <v>0</v>
      </c>
      <c r="B1155" s="5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5">
        <f t="shared" si="36"/>
        <v>0</v>
      </c>
      <c r="B1156" s="5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5">
        <f t="shared" si="36"/>
        <v>0</v>
      </c>
      <c r="B1157" s="5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5">
        <f t="shared" si="36"/>
        <v>0</v>
      </c>
      <c r="B1158" s="5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5">
        <f t="shared" si="36"/>
        <v>0</v>
      </c>
      <c r="B1159" s="5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5">
        <f t="shared" si="36"/>
        <v>0</v>
      </c>
      <c r="B1160" s="5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5">
        <f t="shared" si="36"/>
        <v>0</v>
      </c>
      <c r="B1161" s="5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5">
        <f t="shared" si="36"/>
        <v>0</v>
      </c>
      <c r="B1162" s="5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5">
        <f t="shared" si="36"/>
        <v>0</v>
      </c>
      <c r="B1163" s="5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5">
        <f t="shared" si="36"/>
        <v>0</v>
      </c>
      <c r="B1164" s="5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5">
        <f t="shared" si="36"/>
        <v>0</v>
      </c>
      <c r="B1165" s="5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5">
        <f t="shared" si="36"/>
        <v>0</v>
      </c>
      <c r="B1166" s="5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5">
        <f t="shared" si="36"/>
        <v>0</v>
      </c>
      <c r="B1167" s="5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5">
        <f t="shared" si="36"/>
        <v>0</v>
      </c>
      <c r="B1168" s="5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5">
        <f t="shared" si="36"/>
        <v>0</v>
      </c>
      <c r="B1169" s="5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5">
        <f t="shared" si="36"/>
        <v>0</v>
      </c>
      <c r="B1170" s="5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5">
        <f t="shared" si="36"/>
        <v>0</v>
      </c>
      <c r="B1171" s="5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5">
        <f t="shared" si="36"/>
        <v>0</v>
      </c>
      <c r="B1172" s="5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5">
        <f t="shared" si="36"/>
        <v>0</v>
      </c>
      <c r="B1173" s="5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5">
        <f t="shared" si="36"/>
        <v>0</v>
      </c>
      <c r="B1174" s="5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5">
        <f t="shared" si="36"/>
        <v>0</v>
      </c>
      <c r="B1175" s="5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5">
        <f t="shared" si="36"/>
        <v>0</v>
      </c>
      <c r="B1176" s="5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5">
        <f t="shared" si="36"/>
        <v>0</v>
      </c>
      <c r="B1177" s="5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5">
        <f t="shared" si="36"/>
        <v>0</v>
      </c>
      <c r="B1178" s="5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5">
        <f t="shared" si="36"/>
        <v>0</v>
      </c>
      <c r="B1179" s="5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5">
        <f t="shared" si="36"/>
        <v>0</v>
      </c>
      <c r="B1180" s="5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5">
        <f t="shared" si="36"/>
        <v>0</v>
      </c>
      <c r="B1181" s="5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5">
        <f t="shared" si="36"/>
        <v>0</v>
      </c>
      <c r="B1182" s="5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5">
        <f t="shared" si="36"/>
        <v>0</v>
      </c>
      <c r="B1183" s="5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5">
        <f t="shared" si="36"/>
        <v>0</v>
      </c>
      <c r="B1184" s="5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5">
        <f t="shared" si="36"/>
        <v>0</v>
      </c>
      <c r="B1185" s="5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5">
        <f t="shared" si="36"/>
        <v>0</v>
      </c>
      <c r="B1186" s="5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5">
        <f t="shared" si="36"/>
        <v>0</v>
      </c>
      <c r="B1187" s="5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5">
        <f t="shared" si="36"/>
        <v>0</v>
      </c>
      <c r="B1188" s="5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5">
        <f t="shared" si="36"/>
        <v>0</v>
      </c>
      <c r="B1189" s="5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5">
        <f t="shared" si="36"/>
        <v>0</v>
      </c>
      <c r="B1190" s="5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5">
        <f t="shared" si="36"/>
        <v>0</v>
      </c>
      <c r="B1191" s="5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5">
        <f t="shared" si="36"/>
        <v>0</v>
      </c>
      <c r="B1192" s="5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5">
        <f t="shared" si="36"/>
        <v>0</v>
      </c>
      <c r="B1193" s="5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5">
        <f t="shared" si="36"/>
        <v>0</v>
      </c>
      <c r="B1194" s="5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5">
        <f t="shared" si="36"/>
        <v>0</v>
      </c>
      <c r="B1195" s="5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5">
        <f t="shared" si="36"/>
        <v>0</v>
      </c>
      <c r="B1196" s="5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5">
        <f t="shared" si="36"/>
        <v>0</v>
      </c>
      <c r="B1197" s="5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5">
        <f t="shared" si="36"/>
        <v>0</v>
      </c>
      <c r="B1198" s="5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5">
        <f t="shared" si="36"/>
        <v>0</v>
      </c>
      <c r="B1199" s="5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5">
        <f t="shared" si="36"/>
        <v>0</v>
      </c>
      <c r="B1200" s="5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5">
        <f t="shared" si="36"/>
        <v>0</v>
      </c>
      <c r="B1201" s="5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abSelected="1" zoomScale="64" zoomScaleNormal="100" workbookViewId="0">
      <selection activeCell="G5" sqref="G5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6384" width="9" style="1"/>
  </cols>
  <sheetData>
    <row r="1" spans="1:8" ht="14.4" x14ac:dyDescent="0.2">
      <c r="A1" s="77" t="s">
        <v>46</v>
      </c>
      <c r="B1" s="77"/>
      <c r="C1" s="77"/>
      <c r="D1" s="20"/>
      <c r="E1" s="121" t="s">
        <v>127</v>
      </c>
      <c r="F1" s="122"/>
      <c r="H1" s="78">
        <v>45383</v>
      </c>
    </row>
    <row r="2" spans="1:8" ht="30" customHeight="1" x14ac:dyDescent="0.2">
      <c r="A2" s="127" t="s">
        <v>128</v>
      </c>
      <c r="B2" s="127"/>
      <c r="C2" s="127"/>
      <c r="D2" s="127"/>
      <c r="E2" s="127"/>
      <c r="F2" s="127"/>
      <c r="G2" s="2"/>
      <c r="H2" s="79" t="s">
        <v>129</v>
      </c>
    </row>
    <row r="3" spans="1:8" ht="30" customHeight="1" thickBot="1" x14ac:dyDescent="0.25">
      <c r="A3" s="17" t="s">
        <v>34</v>
      </c>
      <c r="B3" s="103" t="s">
        <v>106</v>
      </c>
      <c r="C3" s="103"/>
      <c r="D3" s="103"/>
      <c r="E3" s="103"/>
      <c r="F3" s="18" t="s">
        <v>35</v>
      </c>
      <c r="G3" s="2"/>
      <c r="H3" s="2"/>
    </row>
    <row r="4" spans="1:8" ht="22.5" customHeight="1" thickTop="1" thickBot="1" x14ac:dyDescent="0.25">
      <c r="C4" s="19"/>
      <c r="D4" s="110"/>
      <c r="E4" s="111"/>
      <c r="F4" s="20"/>
    </row>
    <row r="5" spans="1:8" ht="22.5" customHeight="1" thickTop="1" thickBot="1" x14ac:dyDescent="0.25">
      <c r="B5" s="19"/>
      <c r="C5" s="19" t="s">
        <v>36</v>
      </c>
      <c r="D5" s="112"/>
      <c r="E5" s="111"/>
      <c r="F5" s="20"/>
    </row>
    <row r="6" spans="1:8" ht="22.5" customHeight="1" thickTop="1" thickBot="1" x14ac:dyDescent="0.25">
      <c r="C6" s="19" t="s">
        <v>47</v>
      </c>
      <c r="D6" s="112"/>
      <c r="E6" s="111"/>
      <c r="F6" s="20"/>
    </row>
    <row r="7" spans="1:8" ht="22.5" customHeight="1" thickTop="1" thickBot="1" x14ac:dyDescent="0.25">
      <c r="C7" s="19" t="s">
        <v>37</v>
      </c>
      <c r="D7" s="116"/>
      <c r="E7" s="111"/>
      <c r="F7" s="20"/>
    </row>
    <row r="8" spans="1:8" ht="22.5" customHeight="1" thickTop="1" thickBot="1" x14ac:dyDescent="0.25">
      <c r="C8" s="19" t="s">
        <v>6</v>
      </c>
      <c r="D8" s="119"/>
      <c r="E8" s="120"/>
      <c r="F8" s="20"/>
    </row>
    <row r="9" spans="1:8" ht="15" thickTop="1" x14ac:dyDescent="0.2">
      <c r="A9" s="113" t="s">
        <v>7</v>
      </c>
      <c r="B9" s="113"/>
      <c r="C9" s="113"/>
      <c r="D9" s="113"/>
      <c r="E9" s="113"/>
      <c r="F9" s="113"/>
    </row>
    <row r="10" spans="1:8" ht="12" customHeight="1" x14ac:dyDescent="0.2">
      <c r="F10" s="2"/>
      <c r="G10" s="2"/>
    </row>
    <row r="11" spans="1:8" ht="27" customHeight="1" x14ac:dyDescent="0.2">
      <c r="A11" s="104" t="s">
        <v>43</v>
      </c>
      <c r="B11" s="105"/>
      <c r="C11" s="117" t="s">
        <v>41</v>
      </c>
      <c r="D11" s="118"/>
      <c r="E11" s="104" t="s">
        <v>44</v>
      </c>
      <c r="F11" s="105"/>
    </row>
    <row r="12" spans="1:8" ht="13.2" x14ac:dyDescent="0.2">
      <c r="A12" s="106"/>
      <c r="B12" s="107"/>
      <c r="C12" s="114" t="s">
        <v>45</v>
      </c>
      <c r="D12" s="115"/>
      <c r="E12" s="106"/>
      <c r="F12" s="107"/>
    </row>
    <row r="13" spans="1:8" ht="13.2" x14ac:dyDescent="0.2">
      <c r="A13" s="108"/>
      <c r="B13" s="109"/>
      <c r="C13" s="21" t="s">
        <v>42</v>
      </c>
      <c r="D13" s="21" t="s">
        <v>40</v>
      </c>
      <c r="E13" s="108"/>
      <c r="F13" s="109"/>
    </row>
    <row r="14" spans="1:8" ht="27" customHeight="1" x14ac:dyDescent="0.2">
      <c r="A14" s="101" t="s">
        <v>92</v>
      </c>
      <c r="B14" s="101"/>
      <c r="C14" s="14"/>
      <c r="D14" s="14"/>
      <c r="E14" s="102">
        <f>C14*2000+D14*3000</f>
        <v>0</v>
      </c>
      <c r="F14" s="102"/>
    </row>
    <row r="15" spans="1:8" ht="27" customHeight="1" x14ac:dyDescent="0.2">
      <c r="A15" s="101" t="s">
        <v>118</v>
      </c>
      <c r="B15" s="101"/>
      <c r="C15" s="14"/>
      <c r="D15" s="14"/>
      <c r="E15" s="102">
        <f t="shared" ref="E15:E31" si="0">C15*2000+D15*3000</f>
        <v>0</v>
      </c>
      <c r="F15" s="102"/>
    </row>
    <row r="16" spans="1:8" ht="27" customHeight="1" x14ac:dyDescent="0.2">
      <c r="A16" s="101" t="s">
        <v>119</v>
      </c>
      <c r="B16" s="101"/>
      <c r="C16" s="14"/>
      <c r="D16" s="14"/>
      <c r="E16" s="102">
        <f t="shared" si="0"/>
        <v>0</v>
      </c>
      <c r="F16" s="102"/>
    </row>
    <row r="17" spans="1:6" ht="27" customHeight="1" x14ac:dyDescent="0.2">
      <c r="A17" s="101" t="s">
        <v>93</v>
      </c>
      <c r="B17" s="101"/>
      <c r="C17" s="14"/>
      <c r="D17" s="14"/>
      <c r="E17" s="102">
        <f t="shared" si="0"/>
        <v>0</v>
      </c>
      <c r="F17" s="102"/>
    </row>
    <row r="18" spans="1:6" ht="27" customHeight="1" x14ac:dyDescent="0.2">
      <c r="A18" s="101" t="s">
        <v>94</v>
      </c>
      <c r="B18" s="101"/>
      <c r="C18" s="14"/>
      <c r="D18" s="14"/>
      <c r="E18" s="102">
        <f t="shared" si="0"/>
        <v>0</v>
      </c>
      <c r="F18" s="102"/>
    </row>
    <row r="19" spans="1:6" ht="27" customHeight="1" x14ac:dyDescent="0.2">
      <c r="A19" s="101" t="s">
        <v>95</v>
      </c>
      <c r="B19" s="101"/>
      <c r="C19" s="14"/>
      <c r="D19" s="14"/>
      <c r="E19" s="102">
        <f t="shared" si="0"/>
        <v>0</v>
      </c>
      <c r="F19" s="102"/>
    </row>
    <row r="20" spans="1:6" ht="27" customHeight="1" x14ac:dyDescent="0.2">
      <c r="A20" s="101" t="s">
        <v>96</v>
      </c>
      <c r="B20" s="101"/>
      <c r="C20" s="14"/>
      <c r="D20" s="14"/>
      <c r="E20" s="102">
        <f t="shared" si="0"/>
        <v>0</v>
      </c>
      <c r="F20" s="102"/>
    </row>
    <row r="21" spans="1:6" ht="27" customHeight="1" x14ac:dyDescent="0.2">
      <c r="A21" s="101" t="s">
        <v>97</v>
      </c>
      <c r="B21" s="101"/>
      <c r="C21" s="14"/>
      <c r="D21" s="14"/>
      <c r="E21" s="102">
        <f t="shared" si="0"/>
        <v>0</v>
      </c>
      <c r="F21" s="102"/>
    </row>
    <row r="22" spans="1:6" ht="27" customHeight="1" x14ac:dyDescent="0.2">
      <c r="A22" s="101" t="s">
        <v>120</v>
      </c>
      <c r="B22" s="101"/>
      <c r="C22" s="14"/>
      <c r="D22" s="14"/>
      <c r="E22" s="102">
        <f t="shared" ref="E22" si="1">C22*2000+D22*3000</f>
        <v>0</v>
      </c>
      <c r="F22" s="102"/>
    </row>
    <row r="23" spans="1:6" ht="27" customHeight="1" x14ac:dyDescent="0.2">
      <c r="A23" s="101" t="s">
        <v>98</v>
      </c>
      <c r="B23" s="101"/>
      <c r="C23" s="14"/>
      <c r="D23" s="14"/>
      <c r="E23" s="102">
        <f t="shared" si="0"/>
        <v>0</v>
      </c>
      <c r="F23" s="102"/>
    </row>
    <row r="24" spans="1:6" ht="27" customHeight="1" x14ac:dyDescent="0.2">
      <c r="A24" s="101" t="s">
        <v>99</v>
      </c>
      <c r="B24" s="101"/>
      <c r="C24" s="14"/>
      <c r="D24" s="14"/>
      <c r="E24" s="102">
        <f t="shared" si="0"/>
        <v>0</v>
      </c>
      <c r="F24" s="102"/>
    </row>
    <row r="25" spans="1:6" ht="27" customHeight="1" x14ac:dyDescent="0.2">
      <c r="A25" s="101" t="s">
        <v>117</v>
      </c>
      <c r="B25" s="101"/>
      <c r="C25" s="14"/>
      <c r="D25" s="14"/>
      <c r="E25" s="102">
        <f t="shared" si="0"/>
        <v>0</v>
      </c>
      <c r="F25" s="102"/>
    </row>
    <row r="26" spans="1:6" ht="27" customHeight="1" x14ac:dyDescent="0.2">
      <c r="A26" s="101" t="s">
        <v>126</v>
      </c>
      <c r="B26" s="101"/>
      <c r="C26" s="14"/>
      <c r="D26" s="14"/>
      <c r="E26" s="102">
        <f t="shared" si="0"/>
        <v>0</v>
      </c>
      <c r="F26" s="102"/>
    </row>
    <row r="27" spans="1:6" ht="27" customHeight="1" x14ac:dyDescent="0.2">
      <c r="A27" s="101" t="s">
        <v>100</v>
      </c>
      <c r="B27" s="101"/>
      <c r="C27" s="14"/>
      <c r="D27" s="14"/>
      <c r="E27" s="102">
        <f t="shared" si="0"/>
        <v>0</v>
      </c>
      <c r="F27" s="102"/>
    </row>
    <row r="28" spans="1:6" ht="27" customHeight="1" x14ac:dyDescent="0.2">
      <c r="A28" s="101" t="s">
        <v>101</v>
      </c>
      <c r="B28" s="101"/>
      <c r="C28" s="14"/>
      <c r="D28" s="14"/>
      <c r="E28" s="102">
        <f t="shared" si="0"/>
        <v>0</v>
      </c>
      <c r="F28" s="102"/>
    </row>
    <row r="29" spans="1:6" ht="27" customHeight="1" x14ac:dyDescent="0.2">
      <c r="A29" s="101" t="s">
        <v>102</v>
      </c>
      <c r="B29" s="101"/>
      <c r="C29" s="14"/>
      <c r="D29" s="14"/>
      <c r="E29" s="102">
        <f t="shared" si="0"/>
        <v>0</v>
      </c>
      <c r="F29" s="102"/>
    </row>
    <row r="30" spans="1:6" ht="27" customHeight="1" x14ac:dyDescent="0.2">
      <c r="A30" s="101" t="s">
        <v>103</v>
      </c>
      <c r="B30" s="101"/>
      <c r="C30" s="14"/>
      <c r="D30" s="14"/>
      <c r="E30" s="102">
        <f t="shared" si="0"/>
        <v>0</v>
      </c>
      <c r="F30" s="102"/>
    </row>
    <row r="31" spans="1:6" ht="27" customHeight="1" x14ac:dyDescent="0.2">
      <c r="A31" s="101" t="s">
        <v>104</v>
      </c>
      <c r="B31" s="101"/>
      <c r="C31" s="14"/>
      <c r="D31" s="14"/>
      <c r="E31" s="102">
        <f t="shared" si="0"/>
        <v>0</v>
      </c>
      <c r="F31" s="102"/>
    </row>
    <row r="32" spans="1:6" ht="27" customHeight="1" x14ac:dyDescent="0.2">
      <c r="A32" s="101" t="s">
        <v>121</v>
      </c>
      <c r="B32" s="101"/>
      <c r="C32" s="14"/>
      <c r="D32" s="14"/>
      <c r="E32" s="102">
        <f t="shared" ref="E32" si="2">C32*2000+D32*3000</f>
        <v>0</v>
      </c>
      <c r="F32" s="102"/>
    </row>
    <row r="33" spans="1:6" ht="27" customHeight="1" x14ac:dyDescent="0.2">
      <c r="A33" s="101" t="s">
        <v>105</v>
      </c>
      <c r="B33" s="101"/>
      <c r="C33" s="14"/>
      <c r="D33" s="14"/>
      <c r="E33" s="102">
        <f>C33*2000+D33*3000</f>
        <v>0</v>
      </c>
      <c r="F33" s="102"/>
    </row>
    <row r="34" spans="1:6" ht="27" customHeight="1" x14ac:dyDescent="0.2">
      <c r="A34" s="124" t="s">
        <v>0</v>
      </c>
      <c r="B34" s="124"/>
      <c r="C34" s="125">
        <f>SUM(C14:D33)</f>
        <v>0</v>
      </c>
      <c r="D34" s="125"/>
      <c r="E34" s="102">
        <f>SUM(E14:F33)</f>
        <v>0</v>
      </c>
      <c r="F34" s="102"/>
    </row>
    <row r="35" spans="1:6" ht="27" customHeight="1" x14ac:dyDescent="0.2">
      <c r="B35" s="126" t="s">
        <v>111</v>
      </c>
      <c r="C35" s="126"/>
      <c r="D35" s="126"/>
      <c r="E35" s="126"/>
      <c r="F35" s="126"/>
    </row>
    <row r="36" spans="1:6" ht="30" customHeight="1" x14ac:dyDescent="0.2">
      <c r="A36" s="123"/>
      <c r="B36" s="123"/>
      <c r="C36" s="123"/>
      <c r="D36" s="123"/>
      <c r="E36" s="123"/>
      <c r="F36" s="123"/>
    </row>
  </sheetData>
  <mergeCells count="58">
    <mergeCell ref="A32:B32"/>
    <mergeCell ref="E32:F32"/>
    <mergeCell ref="E1:F1"/>
    <mergeCell ref="A36:F36"/>
    <mergeCell ref="E31:F31"/>
    <mergeCell ref="E33:F33"/>
    <mergeCell ref="A34:B34"/>
    <mergeCell ref="C34:D34"/>
    <mergeCell ref="E34:F34"/>
    <mergeCell ref="E11:F13"/>
    <mergeCell ref="E14:F14"/>
    <mergeCell ref="A14:B14"/>
    <mergeCell ref="A31:B31"/>
    <mergeCell ref="A33:B33"/>
    <mergeCell ref="B35:F35"/>
    <mergeCell ref="A2:F2"/>
    <mergeCell ref="B3:E3"/>
    <mergeCell ref="A11:B13"/>
    <mergeCell ref="D4:E4"/>
    <mergeCell ref="D5:E5"/>
    <mergeCell ref="A9:F9"/>
    <mergeCell ref="C12:D12"/>
    <mergeCell ref="D6:E6"/>
    <mergeCell ref="D7:E7"/>
    <mergeCell ref="C11:D11"/>
    <mergeCell ref="D8:E8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3:B23"/>
    <mergeCell ref="E23:F23"/>
    <mergeCell ref="A24:B24"/>
    <mergeCell ref="E24:F24"/>
    <mergeCell ref="A22:B22"/>
    <mergeCell ref="E22:F22"/>
    <mergeCell ref="A25:B25"/>
    <mergeCell ref="E25:F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D11" sqref="D11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88" t="s">
        <v>76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70</v>
      </c>
      <c r="E4" s="36">
        <f>参加組数一覧!D6</f>
        <v>0</v>
      </c>
      <c r="F4" s="37"/>
      <c r="G4" s="44" t="s">
        <v>72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5:A6"/>
    <mergeCell ref="A3:A4"/>
    <mergeCell ref="B3:C4"/>
    <mergeCell ref="H5:H6"/>
    <mergeCell ref="F5:F6"/>
    <mergeCell ref="E5:E6"/>
    <mergeCell ref="D5:D6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88" t="s">
        <v>118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70</v>
      </c>
      <c r="E4" s="36">
        <f>参加組数一覧!D6</f>
        <v>0</v>
      </c>
      <c r="F4" s="37"/>
      <c r="G4" s="44" t="s">
        <v>72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C12" sqref="C1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119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70</v>
      </c>
      <c r="E4" s="36">
        <f>参加組数一覧!D6</f>
        <v>0</v>
      </c>
      <c r="F4" s="37"/>
      <c r="G4" s="44" t="s">
        <v>72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93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94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>
      <selection activeCell="A2" sqref="A2:F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さいたま市市民大会（一般）大会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74</v>
      </c>
      <c r="B3" s="130" t="s">
        <v>95</v>
      </c>
      <c r="C3" s="89"/>
      <c r="D3" s="22" t="s">
        <v>69</v>
      </c>
      <c r="E3" s="36">
        <f>参加組数一覧!D5</f>
        <v>0</v>
      </c>
      <c r="F3" s="37"/>
      <c r="G3" s="46" t="s">
        <v>71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75</v>
      </c>
      <c r="B5" s="94" t="s">
        <v>73</v>
      </c>
      <c r="C5" s="95" t="s">
        <v>3</v>
      </c>
      <c r="D5" s="96" t="s">
        <v>110</v>
      </c>
      <c r="E5" s="85" t="s">
        <v>4</v>
      </c>
      <c r="F5" s="99" t="s">
        <v>5</v>
      </c>
      <c r="G5" s="94" t="s">
        <v>67</v>
      </c>
      <c r="H5" s="80" t="s">
        <v>68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21</vt:i4>
      </vt:variant>
    </vt:vector>
  </HeadingPairs>
  <TitlesOfParts>
    <vt:vector size="45" baseType="lpstr">
      <vt:lpstr>大会申込み</vt:lpstr>
      <vt:lpstr>記入要領</vt:lpstr>
      <vt:lpstr>参加組数一覧</vt:lpstr>
      <vt:lpstr>一般男子</vt:lpstr>
      <vt:lpstr>35男子</vt:lpstr>
      <vt:lpstr>45男子</vt:lpstr>
      <vt:lpstr>S男子50</vt:lpstr>
      <vt:lpstr>S男子55</vt:lpstr>
      <vt:lpstr>S男子60</vt:lpstr>
      <vt:lpstr>S男子65</vt:lpstr>
      <vt:lpstr>S男子70</vt:lpstr>
      <vt:lpstr>S男子75</vt:lpstr>
      <vt:lpstr>2級以下男子</vt:lpstr>
      <vt:lpstr>一般女子</vt:lpstr>
      <vt:lpstr>35女子</vt:lpstr>
      <vt:lpstr>45女子</vt:lpstr>
      <vt:lpstr>S女子50</vt:lpstr>
      <vt:lpstr>S女子55</vt:lpstr>
      <vt:lpstr>S女子60</vt:lpstr>
      <vt:lpstr>S女子65</vt:lpstr>
      <vt:lpstr>S女子70</vt:lpstr>
      <vt:lpstr>S女子75</vt:lpstr>
      <vt:lpstr>2級以下女子</vt:lpstr>
      <vt:lpstr>data</vt:lpstr>
      <vt:lpstr>'2級以下女子'!Print_Area</vt:lpstr>
      <vt:lpstr>'2級以下男子'!Print_Area</vt:lpstr>
      <vt:lpstr>'35女子'!Print_Area</vt:lpstr>
      <vt:lpstr>'35男子'!Print_Area</vt:lpstr>
      <vt:lpstr>'45女子'!Print_Area</vt:lpstr>
      <vt:lpstr>'45男子'!Print_Area</vt:lpstr>
      <vt:lpstr>S女子50!Print_Area</vt:lpstr>
      <vt:lpstr>S女子55!Print_Area</vt:lpstr>
      <vt:lpstr>S女子60!Print_Area</vt:lpstr>
      <vt:lpstr>S女子65!Print_Area</vt:lpstr>
      <vt:lpstr>S女子70!Print_Area</vt:lpstr>
      <vt:lpstr>S女子75!Print_Area</vt:lpstr>
      <vt:lpstr>S男子50!Print_Area</vt:lpstr>
      <vt:lpstr>S男子55!Print_Area</vt:lpstr>
      <vt:lpstr>S男子60!Print_Area</vt:lpstr>
      <vt:lpstr>S男子65!Print_Area</vt:lpstr>
      <vt:lpstr>S男子70!Print_Area</vt:lpstr>
      <vt:lpstr>S男子75!Print_Area</vt:lpstr>
      <vt:lpstr>一般女子!Print_Area</vt:lpstr>
      <vt:lpstr>一般男子!Print_Area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2015-07-06T15:59:42Z</cp:lastPrinted>
  <dcterms:created xsi:type="dcterms:W3CDTF">2000-04-12T03:42:47Z</dcterms:created>
  <dcterms:modified xsi:type="dcterms:W3CDTF">2024-04-17T13:19:24Z</dcterms:modified>
</cp:coreProperties>
</file>